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20730" windowHeight="6390" activeTab="2"/>
  </bookViews>
  <sheets>
    <sheet name="Schüler_D" sheetId="1" r:id="rId1"/>
    <sheet name="Schüler_C" sheetId="2" r:id="rId2"/>
    <sheet name="Schüler_B" sheetId="3" r:id="rId3"/>
    <sheet name="Schüler_A" sheetId="4" r:id="rId4"/>
    <sheet name="Jugend" sheetId="5" r:id="rId5"/>
    <sheet name="Junioren" sheetId="6" r:id="rId6"/>
    <sheet name="Minicup" sheetId="7" r:id="rId7"/>
  </sheets>
  <definedNames>
    <definedName name="_xlnm.Print_Titles" localSheetId="4">'Jugend'!$1:$4</definedName>
    <definedName name="_xlnm.Print_Titles" localSheetId="5">'Junioren'!$1:$3</definedName>
    <definedName name="_xlnm.Print_Titles" localSheetId="6">'Minicup'!$1:$4</definedName>
    <definedName name="_xlnm.Print_Titles" localSheetId="3">'Schüler_A'!$1:$4</definedName>
    <definedName name="_xlnm.Print_Titles" localSheetId="2">'Schüler_B'!$1:$4</definedName>
    <definedName name="_xlnm.Print_Titles" localSheetId="1">'Schüler_C'!$1:$4</definedName>
    <definedName name="_xlnm.Print_Titles" localSheetId="0">'Schüler_D'!$1:$4</definedName>
  </definedNames>
  <calcPr fullCalcOnLoad="1"/>
</workbook>
</file>

<file path=xl/sharedStrings.xml><?xml version="1.0" encoding="utf-8"?>
<sst xmlns="http://schemas.openxmlformats.org/spreadsheetml/2006/main" count="564" uniqueCount="194">
  <si>
    <t>Nr.</t>
  </si>
  <si>
    <t>Zeit</t>
  </si>
  <si>
    <t>Rennen</t>
  </si>
  <si>
    <t>Geburtstag</t>
  </si>
  <si>
    <t>Einzelstarter</t>
  </si>
  <si>
    <t>Geschlecht</t>
  </si>
  <si>
    <t>Bahn</t>
  </si>
  <si>
    <t>Vorname</t>
  </si>
  <si>
    <t>Name</t>
  </si>
  <si>
    <t>Schütze</t>
  </si>
  <si>
    <t>Ort/Verein</t>
  </si>
  <si>
    <t>Schüler D</t>
  </si>
  <si>
    <t>Schüler C</t>
  </si>
  <si>
    <t>Schüler B</t>
  </si>
  <si>
    <t>Schüler A</t>
  </si>
  <si>
    <t>Jugend</t>
  </si>
  <si>
    <t>Junioren</t>
  </si>
  <si>
    <t>Minicup</t>
  </si>
  <si>
    <t>Fehlschüsse</t>
  </si>
  <si>
    <t>Gesamtzeit</t>
  </si>
  <si>
    <t>Strafzeit [Sek.]:</t>
  </si>
  <si>
    <t>Altersgruppe: 7 - 8 Jahre (2007 - 2008)</t>
  </si>
  <si>
    <t>Altersgruppe: 9 - 10 Jahre (2005 - 2006)</t>
  </si>
  <si>
    <t>Altersgruppe: 13 - 14 Jahre (2001 - 2002)</t>
  </si>
  <si>
    <t>Altersgruppe: 15 - 16 Jahre (1999 - 2000)</t>
  </si>
  <si>
    <t>Altersgruppe: 17 - 19 Jahre (1996 - 1998)</t>
  </si>
  <si>
    <t>Altersgruppe: bis 6 Jahre (2009 und jünger)</t>
  </si>
  <si>
    <t>Wittig</t>
  </si>
  <si>
    <t>Luca</t>
  </si>
  <si>
    <t>m</t>
  </si>
  <si>
    <t>ja</t>
  </si>
  <si>
    <t>SGI Bardowick</t>
  </si>
  <si>
    <t>Layes</t>
  </si>
  <si>
    <t>Oskar</t>
  </si>
  <si>
    <t>Reiber</t>
  </si>
  <si>
    <t>Zoe</t>
  </si>
  <si>
    <t>w</t>
  </si>
  <si>
    <t>Warnecke</t>
  </si>
  <si>
    <t>Mirja</t>
  </si>
  <si>
    <t>Hinz</t>
  </si>
  <si>
    <t>Laura</t>
  </si>
  <si>
    <t>Kreth</t>
  </si>
  <si>
    <t>Tammo</t>
  </si>
  <si>
    <t>01.05.2005</t>
  </si>
  <si>
    <t>Altersgruppe: 11 - 12 Jahre (2003 - 2004)</t>
  </si>
  <si>
    <t>Cramm</t>
  </si>
  <si>
    <t>Hannes</t>
  </si>
  <si>
    <t>Werner</t>
  </si>
  <si>
    <t>Gade</t>
  </si>
  <si>
    <t>Fynn Lukas</t>
  </si>
  <si>
    <t>Claas</t>
  </si>
  <si>
    <t>Soetebier</t>
  </si>
  <si>
    <t>Elisa</t>
  </si>
  <si>
    <t>Esther</t>
  </si>
  <si>
    <t>Müller</t>
  </si>
  <si>
    <t>Jan-Hendrik</t>
  </si>
  <si>
    <t>Albers</t>
  </si>
  <si>
    <t>Joris</t>
  </si>
  <si>
    <t>Wendlandt</t>
  </si>
  <si>
    <t>Niklas</t>
  </si>
  <si>
    <t>Karls</t>
  </si>
  <si>
    <t>Lasse</t>
  </si>
  <si>
    <t>Schützenverein Brietlingen</t>
  </si>
  <si>
    <t>Neckel</t>
  </si>
  <si>
    <t>Matti</t>
  </si>
  <si>
    <t>Jan</t>
  </si>
  <si>
    <t>Sandmann</t>
  </si>
  <si>
    <t>Timo</t>
  </si>
  <si>
    <t>Hildebrandt</t>
  </si>
  <si>
    <t>Tischler</t>
  </si>
  <si>
    <t>Soltau</t>
  </si>
  <si>
    <t>Torgen</t>
  </si>
  <si>
    <t>Melvin</t>
  </si>
  <si>
    <t>Merle</t>
  </si>
  <si>
    <t>Janina</t>
  </si>
  <si>
    <t>Melina</t>
  </si>
  <si>
    <t>Lucie</t>
  </si>
  <si>
    <t>Cohrs</t>
  </si>
  <si>
    <t>Lena</t>
  </si>
  <si>
    <t>Lohmann</t>
  </si>
  <si>
    <t>23.04.2002</t>
  </si>
  <si>
    <t>Paul</t>
  </si>
  <si>
    <t>Bennet</t>
  </si>
  <si>
    <t>Bielefeldt</t>
  </si>
  <si>
    <t>Henrik</t>
  </si>
  <si>
    <t>Hubertus Reinstorf</t>
  </si>
  <si>
    <t>Nils</t>
  </si>
  <si>
    <t>Enghardt</t>
  </si>
  <si>
    <t>Julian</t>
  </si>
  <si>
    <t>Knoll</t>
  </si>
  <si>
    <t>Leupold</t>
  </si>
  <si>
    <t>Svantje</t>
  </si>
  <si>
    <t>Stegen</t>
  </si>
  <si>
    <t>Klädtke</t>
  </si>
  <si>
    <t>Lientje</t>
  </si>
  <si>
    <t>Hauschildt</t>
  </si>
  <si>
    <t>Lilly</t>
  </si>
  <si>
    <t>Silkeit</t>
  </si>
  <si>
    <t>Daniel</t>
  </si>
  <si>
    <t>Köhler</t>
  </si>
  <si>
    <t>Philipp</t>
  </si>
  <si>
    <t>Umland</t>
  </si>
  <si>
    <t>Johanna</t>
  </si>
  <si>
    <t>KKSV Wendisch Evern</t>
  </si>
  <si>
    <t>2008</t>
  </si>
  <si>
    <t>2007</t>
  </si>
  <si>
    <t>Schmidt</t>
  </si>
  <si>
    <t>Henry</t>
  </si>
  <si>
    <t>2006</t>
  </si>
  <si>
    <t>Rothe</t>
  </si>
  <si>
    <t>Isabell</t>
  </si>
  <si>
    <t>2005</t>
  </si>
  <si>
    <t>Wiesmann</t>
  </si>
  <si>
    <t>Neele</t>
  </si>
  <si>
    <t>2003</t>
  </si>
  <si>
    <t>Lara</t>
  </si>
  <si>
    <t>2004</t>
  </si>
  <si>
    <t>Hedi</t>
  </si>
  <si>
    <t>Lepper</t>
  </si>
  <si>
    <t>Jade</t>
  </si>
  <si>
    <t>Rauad</t>
  </si>
  <si>
    <t>Balhas</t>
  </si>
  <si>
    <t>Anton</t>
  </si>
  <si>
    <t>Rohstock</t>
  </si>
  <si>
    <t>Noah</t>
  </si>
  <si>
    <t>Masharzew</t>
  </si>
  <si>
    <t>Ben</t>
  </si>
  <si>
    <t>Kevin</t>
  </si>
  <si>
    <t>Spuling</t>
  </si>
  <si>
    <t>Marcel</t>
  </si>
  <si>
    <t>Oke</t>
  </si>
  <si>
    <t>Lohse</t>
  </si>
  <si>
    <t>Malte</t>
  </si>
  <si>
    <t>Georgina</t>
  </si>
  <si>
    <t>v. der Heyde</t>
  </si>
  <si>
    <t>nein</t>
  </si>
  <si>
    <t>Hogh-Holub</t>
  </si>
  <si>
    <t>Benno</t>
  </si>
  <si>
    <t>Weberschock</t>
  </si>
  <si>
    <t>SSV Groß Lengden</t>
  </si>
  <si>
    <t>Groß</t>
  </si>
  <si>
    <t>Birk</t>
  </si>
  <si>
    <t>Menning</t>
  </si>
  <si>
    <t>Lina</t>
  </si>
  <si>
    <t>Seeger</t>
  </si>
  <si>
    <t>Welf</t>
  </si>
  <si>
    <t>Jonathan</t>
  </si>
  <si>
    <t>Rieke</t>
  </si>
  <si>
    <t>Tom</t>
  </si>
  <si>
    <t>Klettke</t>
  </si>
  <si>
    <t>SV Neuhaus-Carrenzien</t>
  </si>
  <si>
    <t>Christina</t>
  </si>
  <si>
    <t>Bagunk</t>
  </si>
  <si>
    <t>Hagen</t>
  </si>
  <si>
    <t>Ohl</t>
  </si>
  <si>
    <t>Nele</t>
  </si>
  <si>
    <t>Stöckmann</t>
  </si>
  <si>
    <t>SV Neuhaus- Carrenzien</t>
  </si>
  <si>
    <t>Dominik</t>
  </si>
  <si>
    <t>Grimm</t>
  </si>
  <si>
    <t>Rath</t>
  </si>
  <si>
    <t>Theresa</t>
  </si>
  <si>
    <t>Henning</t>
  </si>
  <si>
    <t>21.07.2002</t>
  </si>
  <si>
    <t>Plonka</t>
  </si>
  <si>
    <t>Henke</t>
  </si>
  <si>
    <t>Heinrich</t>
  </si>
  <si>
    <t>Schnackenbeck</t>
  </si>
  <si>
    <t>Drogi</t>
  </si>
  <si>
    <t>Max</t>
  </si>
  <si>
    <t>Claasen</t>
  </si>
  <si>
    <t>Markus</t>
  </si>
  <si>
    <t>Greve</t>
  </si>
  <si>
    <t>Mahnck</t>
  </si>
  <si>
    <t>Christopher</t>
  </si>
  <si>
    <t>Schulz</t>
  </si>
  <si>
    <t>1</t>
  </si>
  <si>
    <t>4</t>
  </si>
  <si>
    <t>SSV Lengden</t>
  </si>
  <si>
    <t>Bryndel</t>
  </si>
  <si>
    <t>Thorben</t>
  </si>
  <si>
    <t>Weers</t>
  </si>
  <si>
    <t>Benedikt</t>
  </si>
  <si>
    <t>Christian</t>
  </si>
  <si>
    <t>Patrick</t>
  </si>
  <si>
    <t>Surke</t>
  </si>
  <si>
    <t>Marlon</t>
  </si>
  <si>
    <t>Janik</t>
  </si>
  <si>
    <t>Ide</t>
  </si>
  <si>
    <t>Weiblich</t>
  </si>
  <si>
    <t>Männlich</t>
  </si>
  <si>
    <t>Fin Arne</t>
  </si>
  <si>
    <t>Thoma</t>
  </si>
  <si>
    <t>Kukula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</si>
</sst>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mm]:ss.0"/>
    <numFmt numFmtId="173" formatCode="[$-407]dddd\,\ d\.\ mmmm\ yyyy"/>
    <numFmt numFmtId="174" formatCode="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172" fontId="2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 quotePrefix="1">
      <alignment horizontal="center" vertical="center"/>
    </xf>
    <xf numFmtId="0" fontId="0" fillId="33" borderId="10" xfId="0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47" fontId="0" fillId="33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2" fontId="2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72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 quotePrefix="1">
      <alignment horizontal="center" vertical="center"/>
    </xf>
    <xf numFmtId="0" fontId="0" fillId="33" borderId="10" xfId="0" applyFont="1" applyFill="1" applyBorder="1" applyAlignment="1" quotePrefix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172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1" fontId="0" fillId="33" borderId="0" xfId="0" applyNumberFormat="1" applyFill="1" applyBorder="1" applyAlignment="1">
      <alignment horizontal="center" vertical="center"/>
    </xf>
    <xf numFmtId="172" fontId="0" fillId="33" borderId="0" xfId="0" applyNumberFormat="1" applyFill="1" applyBorder="1" applyAlignment="1">
      <alignment horizontal="center" vertical="center"/>
    </xf>
    <xf numFmtId="14" fontId="0" fillId="33" borderId="0" xfId="0" applyNumberFormat="1" applyFont="1" applyFill="1" applyBorder="1" applyAlignment="1" quotePrefix="1">
      <alignment horizontal="center" vertical="center"/>
    </xf>
    <xf numFmtId="172" fontId="0" fillId="33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pane ySplit="1" topLeftCell="A13" activePane="bottomLeft" state="frozen"/>
      <selection pane="topLeft" activeCell="A1" sqref="A1"/>
      <selection pane="bottomLeft" activeCell="D22" sqref="D22"/>
    </sheetView>
  </sheetViews>
  <sheetFormatPr defaultColWidth="11.421875" defaultRowHeight="12.75"/>
  <cols>
    <col min="1" max="1" width="12.7109375" style="35" customWidth="1"/>
    <col min="2" max="3" width="17.7109375" style="35" customWidth="1"/>
    <col min="4" max="4" width="11.140625" style="36" customWidth="1"/>
    <col min="5" max="5" width="15.57421875" style="35" bestFit="1" customWidth="1"/>
    <col min="6" max="6" width="21.8515625" style="35" customWidth="1"/>
    <col min="7" max="7" width="15.421875" style="35" bestFit="1" customWidth="1"/>
    <col min="8" max="8" width="11.140625" style="36" bestFit="1" customWidth="1"/>
    <col min="9" max="9" width="9.00390625" style="36" bestFit="1" customWidth="1"/>
    <col min="10" max="10" width="14.7109375" style="35" customWidth="1"/>
    <col min="11" max="11" width="14.28125" style="35" customWidth="1"/>
    <col min="12" max="12" width="14.140625" style="35" customWidth="1"/>
    <col min="13" max="16384" width="11.421875" style="35" customWidth="1"/>
  </cols>
  <sheetData>
    <row r="1" spans="1:11" ht="18">
      <c r="A1" s="34" t="s">
        <v>4</v>
      </c>
      <c r="C1" s="34" t="s">
        <v>11</v>
      </c>
      <c r="E1" s="80" t="s">
        <v>21</v>
      </c>
      <c r="F1" s="80"/>
      <c r="G1" s="80"/>
      <c r="H1" s="80"/>
      <c r="J1" s="37" t="s">
        <v>20</v>
      </c>
      <c r="K1" s="38">
        <v>5.7870370370370366E-05</v>
      </c>
    </row>
    <row r="2" spans="1:11" ht="18">
      <c r="A2" s="34"/>
      <c r="C2" s="34"/>
      <c r="E2" s="55"/>
      <c r="F2" s="55"/>
      <c r="G2" s="55"/>
      <c r="H2" s="55"/>
      <c r="J2" s="37"/>
      <c r="K2" s="38"/>
    </row>
    <row r="3" ht="18">
      <c r="A3" s="34" t="s">
        <v>190</v>
      </c>
    </row>
    <row r="4" spans="1:12" ht="28.5" customHeight="1">
      <c r="A4" s="39" t="s">
        <v>0</v>
      </c>
      <c r="B4" s="39" t="s">
        <v>8</v>
      </c>
      <c r="C4" s="39" t="s">
        <v>7</v>
      </c>
      <c r="D4" s="39" t="s">
        <v>9</v>
      </c>
      <c r="E4" s="39" t="s">
        <v>5</v>
      </c>
      <c r="F4" s="39" t="s">
        <v>10</v>
      </c>
      <c r="G4" s="39" t="s">
        <v>3</v>
      </c>
      <c r="H4" s="39" t="s">
        <v>2</v>
      </c>
      <c r="I4" s="39" t="s">
        <v>6</v>
      </c>
      <c r="J4" s="39" t="s">
        <v>1</v>
      </c>
      <c r="K4" s="40" t="s">
        <v>18</v>
      </c>
      <c r="L4" s="39" t="s">
        <v>19</v>
      </c>
    </row>
    <row r="5" spans="1:12" s="58" customFormat="1" ht="28.5" customHeight="1">
      <c r="A5" s="16">
        <v>1</v>
      </c>
      <c r="B5" s="32" t="s">
        <v>99</v>
      </c>
      <c r="C5" s="32" t="s">
        <v>98</v>
      </c>
      <c r="D5" s="19" t="s">
        <v>30</v>
      </c>
      <c r="E5" s="19" t="s">
        <v>29</v>
      </c>
      <c r="F5" s="41" t="s">
        <v>103</v>
      </c>
      <c r="G5" s="52" t="s">
        <v>105</v>
      </c>
      <c r="H5" s="19">
        <v>2</v>
      </c>
      <c r="I5" s="19">
        <v>2</v>
      </c>
      <c r="J5" s="57">
        <v>0.0008796296296296296</v>
      </c>
      <c r="K5" s="19">
        <v>2</v>
      </c>
      <c r="L5" s="57">
        <f aca="true" t="shared" si="0" ref="L5:L12">J5+K5*$K$1</f>
        <v>0.0009953703703703704</v>
      </c>
    </row>
    <row r="6" spans="1:12" s="58" customFormat="1" ht="28.5" customHeight="1">
      <c r="A6" s="16">
        <v>2</v>
      </c>
      <c r="B6" s="21" t="s">
        <v>118</v>
      </c>
      <c r="C6" s="21" t="s">
        <v>119</v>
      </c>
      <c r="D6" s="19" t="s">
        <v>30</v>
      </c>
      <c r="E6" s="19" t="s">
        <v>29</v>
      </c>
      <c r="F6" s="19" t="s">
        <v>103</v>
      </c>
      <c r="G6" s="52" t="s">
        <v>105</v>
      </c>
      <c r="H6" s="19">
        <v>2</v>
      </c>
      <c r="I6" s="19">
        <v>4</v>
      </c>
      <c r="J6" s="57">
        <v>0.0009537037037037037</v>
      </c>
      <c r="K6" s="19">
        <v>1</v>
      </c>
      <c r="L6" s="57">
        <f t="shared" si="0"/>
        <v>0.001011574074074074</v>
      </c>
    </row>
    <row r="7" spans="1:12" s="58" customFormat="1" ht="28.5" customHeight="1">
      <c r="A7" s="16">
        <v>3</v>
      </c>
      <c r="B7" s="21" t="s">
        <v>156</v>
      </c>
      <c r="C7" s="21" t="s">
        <v>126</v>
      </c>
      <c r="D7" s="19" t="s">
        <v>30</v>
      </c>
      <c r="E7" s="19" t="s">
        <v>29</v>
      </c>
      <c r="F7" s="19" t="s">
        <v>157</v>
      </c>
      <c r="G7" s="52">
        <v>38099</v>
      </c>
      <c r="H7" s="19">
        <v>1</v>
      </c>
      <c r="I7" s="19">
        <v>4</v>
      </c>
      <c r="J7" s="57">
        <v>0.0010092592592592592</v>
      </c>
      <c r="K7" s="19">
        <v>3</v>
      </c>
      <c r="L7" s="57">
        <f t="shared" si="0"/>
        <v>0.0011828703703703704</v>
      </c>
    </row>
    <row r="8" spans="1:12" s="58" customFormat="1" ht="28.5" customHeight="1">
      <c r="A8" s="16">
        <v>4</v>
      </c>
      <c r="B8" s="21" t="s">
        <v>89</v>
      </c>
      <c r="C8" s="21" t="s">
        <v>88</v>
      </c>
      <c r="D8" s="19" t="s">
        <v>30</v>
      </c>
      <c r="E8" s="19" t="s">
        <v>29</v>
      </c>
      <c r="F8" s="19" t="s">
        <v>103</v>
      </c>
      <c r="G8" s="52" t="s">
        <v>104</v>
      </c>
      <c r="H8" s="19">
        <v>1</v>
      </c>
      <c r="I8" s="19">
        <v>3</v>
      </c>
      <c r="J8" s="57">
        <v>0.001074074074074074</v>
      </c>
      <c r="K8" s="19">
        <v>2</v>
      </c>
      <c r="L8" s="57">
        <f t="shared" si="0"/>
        <v>0.0011898148148148148</v>
      </c>
    </row>
    <row r="9" spans="1:12" s="58" customFormat="1" ht="28.5" customHeight="1">
      <c r="A9" s="16">
        <v>5</v>
      </c>
      <c r="B9" s="21" t="s">
        <v>27</v>
      </c>
      <c r="C9" s="21" t="s">
        <v>28</v>
      </c>
      <c r="D9" s="19" t="s">
        <v>30</v>
      </c>
      <c r="E9" s="19" t="s">
        <v>29</v>
      </c>
      <c r="F9" s="19" t="s">
        <v>31</v>
      </c>
      <c r="G9" s="29">
        <v>37924</v>
      </c>
      <c r="H9" s="19">
        <v>1</v>
      </c>
      <c r="I9" s="19">
        <v>1</v>
      </c>
      <c r="J9" s="57">
        <v>0.0010763888888888889</v>
      </c>
      <c r="K9" s="19">
        <v>2</v>
      </c>
      <c r="L9" s="57">
        <f t="shared" si="0"/>
        <v>0.0011921296296296296</v>
      </c>
    </row>
    <row r="10" spans="1:12" s="58" customFormat="1" ht="28.5" customHeight="1">
      <c r="A10" s="16">
        <v>6</v>
      </c>
      <c r="B10" s="21" t="s">
        <v>87</v>
      </c>
      <c r="C10" s="21" t="s">
        <v>86</v>
      </c>
      <c r="D10" s="19" t="s">
        <v>30</v>
      </c>
      <c r="E10" s="19" t="s">
        <v>29</v>
      </c>
      <c r="F10" s="19" t="s">
        <v>85</v>
      </c>
      <c r="G10" s="29">
        <v>37714</v>
      </c>
      <c r="H10" s="19">
        <v>1</v>
      </c>
      <c r="I10" s="19">
        <v>2</v>
      </c>
      <c r="J10" s="57">
        <v>0.0010416666666666667</v>
      </c>
      <c r="K10" s="19">
        <v>3</v>
      </c>
      <c r="L10" s="57">
        <f t="shared" si="0"/>
        <v>0.0012152777777777778</v>
      </c>
    </row>
    <row r="11" spans="1:12" s="58" customFormat="1" ht="28.5" customHeight="1">
      <c r="A11" s="16">
        <v>7</v>
      </c>
      <c r="B11" s="21" t="s">
        <v>101</v>
      </c>
      <c r="C11" s="21" t="s">
        <v>100</v>
      </c>
      <c r="D11" s="19" t="s">
        <v>30</v>
      </c>
      <c r="E11" s="19" t="s">
        <v>29</v>
      </c>
      <c r="F11" s="19" t="s">
        <v>103</v>
      </c>
      <c r="G11" s="52" t="s">
        <v>104</v>
      </c>
      <c r="H11" s="19">
        <v>2</v>
      </c>
      <c r="I11" s="19">
        <v>3</v>
      </c>
      <c r="J11" s="57">
        <v>0.0011284722222222223</v>
      </c>
      <c r="K11" s="19">
        <v>3</v>
      </c>
      <c r="L11" s="57">
        <f t="shared" si="0"/>
        <v>0.0013020833333333335</v>
      </c>
    </row>
    <row r="12" spans="1:12" s="58" customFormat="1" ht="28.5" customHeight="1">
      <c r="A12" s="16">
        <v>8</v>
      </c>
      <c r="B12" s="21" t="s">
        <v>138</v>
      </c>
      <c r="C12" s="21" t="s">
        <v>46</v>
      </c>
      <c r="D12" s="19" t="s">
        <v>135</v>
      </c>
      <c r="E12" s="19" t="s">
        <v>29</v>
      </c>
      <c r="F12" s="19" t="s">
        <v>139</v>
      </c>
      <c r="G12" s="52" t="s">
        <v>104</v>
      </c>
      <c r="H12" s="19">
        <v>2</v>
      </c>
      <c r="I12" s="19">
        <v>5</v>
      </c>
      <c r="J12" s="57">
        <v>0.0015057870370370373</v>
      </c>
      <c r="K12" s="19">
        <v>2</v>
      </c>
      <c r="L12" s="57">
        <f t="shared" si="0"/>
        <v>0.001621527777777778</v>
      </c>
    </row>
    <row r="13" spans="1:12" s="58" customFormat="1" ht="28.5" customHeight="1">
      <c r="A13" s="41"/>
      <c r="B13" s="62"/>
      <c r="C13" s="62"/>
      <c r="D13" s="41"/>
      <c r="E13" s="41"/>
      <c r="F13" s="41"/>
      <c r="G13" s="65"/>
      <c r="H13" s="41"/>
      <c r="I13" s="41"/>
      <c r="J13" s="66"/>
      <c r="K13" s="41"/>
      <c r="L13" s="66"/>
    </row>
    <row r="14" spans="1:12" s="58" customFormat="1" ht="28.5" customHeight="1">
      <c r="A14" s="41"/>
      <c r="B14" s="62"/>
      <c r="C14" s="62"/>
      <c r="D14" s="41"/>
      <c r="E14" s="41"/>
      <c r="F14" s="41"/>
      <c r="G14" s="65"/>
      <c r="H14" s="41"/>
      <c r="I14" s="41"/>
      <c r="J14" s="66"/>
      <c r="K14" s="41"/>
      <c r="L14" s="66"/>
    </row>
    <row r="15" spans="1:12" s="58" customFormat="1" ht="28.5" customHeight="1">
      <c r="A15" s="67" t="s">
        <v>189</v>
      </c>
      <c r="B15" s="62"/>
      <c r="C15" s="62"/>
      <c r="D15" s="41"/>
      <c r="E15" s="41"/>
      <c r="F15" s="41"/>
      <c r="G15" s="65"/>
      <c r="H15" s="41"/>
      <c r="I15" s="41"/>
      <c r="J15" s="66"/>
      <c r="K15" s="41"/>
      <c r="L15" s="66"/>
    </row>
    <row r="16" spans="1:12" s="58" customFormat="1" ht="28.5" customHeight="1">
      <c r="A16" s="16">
        <v>1</v>
      </c>
      <c r="B16" s="21" t="s">
        <v>97</v>
      </c>
      <c r="C16" s="21" t="s">
        <v>96</v>
      </c>
      <c r="D16" s="19" t="s">
        <v>30</v>
      </c>
      <c r="E16" s="19" t="s">
        <v>36</v>
      </c>
      <c r="F16" s="19" t="s">
        <v>103</v>
      </c>
      <c r="G16" s="52" t="s">
        <v>105</v>
      </c>
      <c r="H16" s="19">
        <v>2</v>
      </c>
      <c r="I16" s="19">
        <v>1</v>
      </c>
      <c r="J16" s="57">
        <v>0.0008680555555555555</v>
      </c>
      <c r="K16" s="19">
        <v>0</v>
      </c>
      <c r="L16" s="57">
        <f>J16+K16*$K$1</f>
        <v>0.0008680555555555555</v>
      </c>
    </row>
    <row r="17" spans="1:12" s="58" customFormat="1" ht="28.5" customHeight="1">
      <c r="A17" s="16">
        <v>2</v>
      </c>
      <c r="B17" s="21" t="s">
        <v>95</v>
      </c>
      <c r="C17" s="21" t="s">
        <v>94</v>
      </c>
      <c r="D17" s="19" t="s">
        <v>30</v>
      </c>
      <c r="E17" s="19" t="s">
        <v>36</v>
      </c>
      <c r="F17" s="19" t="s">
        <v>103</v>
      </c>
      <c r="G17" s="52" t="s">
        <v>105</v>
      </c>
      <c r="H17" s="19">
        <v>1</v>
      </c>
      <c r="I17" s="19">
        <v>6</v>
      </c>
      <c r="J17" s="57">
        <v>0.0010879629629629629</v>
      </c>
      <c r="K17" s="19">
        <v>1</v>
      </c>
      <c r="L17" s="57">
        <f>J17+K17*$K$1</f>
        <v>0.0011458333333333333</v>
      </c>
    </row>
    <row r="18" spans="1:12" s="58" customFormat="1" ht="28.5" customHeight="1">
      <c r="A18" s="16">
        <v>3</v>
      </c>
      <c r="B18" s="21" t="s">
        <v>92</v>
      </c>
      <c r="C18" s="21" t="s">
        <v>91</v>
      </c>
      <c r="D18" s="19" t="s">
        <v>30</v>
      </c>
      <c r="E18" s="19" t="s">
        <v>36</v>
      </c>
      <c r="F18" s="19" t="s">
        <v>103</v>
      </c>
      <c r="G18" s="52" t="s">
        <v>105</v>
      </c>
      <c r="H18" s="19">
        <v>1</v>
      </c>
      <c r="I18" s="19">
        <v>5</v>
      </c>
      <c r="J18" s="57">
        <v>0.0011111111111111111</v>
      </c>
      <c r="K18" s="19">
        <v>2</v>
      </c>
      <c r="L18" s="57">
        <f>J18+K18*$K$1</f>
        <v>0.0012268518518518518</v>
      </c>
    </row>
    <row r="19" spans="1:12" ht="28.5" customHeight="1">
      <c r="A19" s="19">
        <v>4</v>
      </c>
      <c r="B19" s="11"/>
      <c r="C19" s="11"/>
      <c r="D19" s="11"/>
      <c r="E19" s="11"/>
      <c r="F19" s="11"/>
      <c r="G19" s="42"/>
      <c r="H19" s="12"/>
      <c r="I19" s="11"/>
      <c r="J19" s="13"/>
      <c r="K19" s="11"/>
      <c r="L19" s="17">
        <f aca="true" t="shared" si="1" ref="L19:L30">J19+K19*$K$1</f>
        <v>0</v>
      </c>
    </row>
    <row r="20" spans="1:12" ht="28.5" customHeight="1">
      <c r="A20" s="19">
        <v>13</v>
      </c>
      <c r="B20" s="43"/>
      <c r="C20" s="43"/>
      <c r="D20" s="11"/>
      <c r="E20" s="11"/>
      <c r="F20" s="11"/>
      <c r="G20" s="42"/>
      <c r="H20" s="12"/>
      <c r="I20" s="11"/>
      <c r="J20" s="13"/>
      <c r="K20" s="11"/>
      <c r="L20" s="17">
        <f t="shared" si="1"/>
        <v>0</v>
      </c>
    </row>
    <row r="21" spans="1:12" ht="28.5" customHeight="1">
      <c r="A21" s="19">
        <v>14</v>
      </c>
      <c r="B21" s="11"/>
      <c r="C21" s="11"/>
      <c r="D21" s="11"/>
      <c r="E21" s="11"/>
      <c r="F21" s="11"/>
      <c r="G21" s="42"/>
      <c r="H21" s="14"/>
      <c r="I21" s="11"/>
      <c r="J21" s="13"/>
      <c r="K21" s="11"/>
      <c r="L21" s="17">
        <f t="shared" si="1"/>
        <v>0</v>
      </c>
    </row>
    <row r="22" spans="1:12" ht="28.5" customHeight="1">
      <c r="A22" s="19">
        <v>15</v>
      </c>
      <c r="B22" s="11"/>
      <c r="C22" s="11"/>
      <c r="D22" s="11"/>
      <c r="E22" s="11"/>
      <c r="F22" s="11"/>
      <c r="G22" s="42"/>
      <c r="H22" s="14"/>
      <c r="I22" s="11"/>
      <c r="J22" s="13"/>
      <c r="K22" s="11"/>
      <c r="L22" s="17">
        <f t="shared" si="1"/>
        <v>0</v>
      </c>
    </row>
    <row r="23" spans="1:12" ht="28.5" customHeight="1">
      <c r="A23" s="19">
        <v>16</v>
      </c>
      <c r="B23" s="11"/>
      <c r="C23" s="11"/>
      <c r="D23" s="11"/>
      <c r="E23" s="11"/>
      <c r="F23" s="11"/>
      <c r="G23" s="42"/>
      <c r="H23" s="14"/>
      <c r="I23" s="11"/>
      <c r="J23" s="13"/>
      <c r="K23" s="11"/>
      <c r="L23" s="17">
        <f t="shared" si="1"/>
        <v>0</v>
      </c>
    </row>
    <row r="24" spans="1:12" ht="28.5" customHeight="1">
      <c r="A24" s="19">
        <v>17</v>
      </c>
      <c r="B24" s="11"/>
      <c r="C24" s="11"/>
      <c r="D24" s="11"/>
      <c r="E24" s="11"/>
      <c r="F24" s="11"/>
      <c r="G24" s="42"/>
      <c r="H24" s="14"/>
      <c r="I24" s="11"/>
      <c r="J24" s="13"/>
      <c r="K24" s="11"/>
      <c r="L24" s="17">
        <f t="shared" si="1"/>
        <v>0</v>
      </c>
    </row>
    <row r="25" spans="1:12" ht="28.5" customHeight="1">
      <c r="A25" s="19">
        <v>18</v>
      </c>
      <c r="B25" s="11"/>
      <c r="C25" s="11"/>
      <c r="D25" s="11"/>
      <c r="E25" s="11"/>
      <c r="F25" s="11"/>
      <c r="G25" s="42"/>
      <c r="H25" s="14"/>
      <c r="I25" s="11"/>
      <c r="J25" s="13"/>
      <c r="K25" s="11"/>
      <c r="L25" s="17">
        <f t="shared" si="1"/>
        <v>0</v>
      </c>
    </row>
    <row r="26" spans="1:12" ht="28.5" customHeight="1">
      <c r="A26" s="19">
        <v>19</v>
      </c>
      <c r="B26" s="11"/>
      <c r="C26" s="11"/>
      <c r="D26" s="11"/>
      <c r="E26" s="11"/>
      <c r="F26" s="11"/>
      <c r="G26" s="42"/>
      <c r="H26" s="14"/>
      <c r="I26" s="11"/>
      <c r="J26" s="13"/>
      <c r="K26" s="11"/>
      <c r="L26" s="17">
        <f t="shared" si="1"/>
        <v>0</v>
      </c>
    </row>
    <row r="27" spans="1:12" ht="28.5" customHeight="1">
      <c r="A27" s="19">
        <v>20</v>
      </c>
      <c r="B27" s="11"/>
      <c r="C27" s="11"/>
      <c r="D27" s="11"/>
      <c r="E27" s="11"/>
      <c r="F27" s="11"/>
      <c r="G27" s="42"/>
      <c r="H27" s="14"/>
      <c r="I27" s="11"/>
      <c r="J27" s="13"/>
      <c r="K27" s="11"/>
      <c r="L27" s="17">
        <f t="shared" si="1"/>
        <v>0</v>
      </c>
    </row>
    <row r="28" spans="1:12" ht="28.5" customHeight="1">
      <c r="A28" s="19">
        <v>21</v>
      </c>
      <c r="B28" s="11"/>
      <c r="C28" s="11"/>
      <c r="D28" s="11"/>
      <c r="E28" s="11"/>
      <c r="F28" s="11"/>
      <c r="G28" s="42"/>
      <c r="H28" s="14"/>
      <c r="I28" s="11"/>
      <c r="J28" s="13"/>
      <c r="K28" s="11"/>
      <c r="L28" s="17">
        <f t="shared" si="1"/>
        <v>0</v>
      </c>
    </row>
    <row r="29" spans="1:12" ht="28.5" customHeight="1">
      <c r="A29" s="19">
        <v>22</v>
      </c>
      <c r="B29" s="11"/>
      <c r="C29" s="11"/>
      <c r="D29" s="11"/>
      <c r="E29" s="11"/>
      <c r="F29" s="11"/>
      <c r="G29" s="42"/>
      <c r="H29" s="14"/>
      <c r="I29" s="11"/>
      <c r="J29" s="13"/>
      <c r="K29" s="11"/>
      <c r="L29" s="17">
        <f t="shared" si="1"/>
        <v>0</v>
      </c>
    </row>
    <row r="30" spans="1:12" ht="28.5" customHeight="1">
      <c r="A30" s="19">
        <v>23</v>
      </c>
      <c r="B30" s="11"/>
      <c r="C30" s="11"/>
      <c r="D30" s="11"/>
      <c r="E30" s="11"/>
      <c r="F30" s="11"/>
      <c r="G30" s="42"/>
      <c r="H30" s="14"/>
      <c r="I30" s="11"/>
      <c r="J30" s="13"/>
      <c r="K30" s="11"/>
      <c r="L30" s="17">
        <f t="shared" si="1"/>
        <v>0</v>
      </c>
    </row>
    <row r="31" spans="2:11" ht="12.75">
      <c r="B31" s="36"/>
      <c r="C31" s="36"/>
      <c r="E31" s="36"/>
      <c r="F31" s="36"/>
      <c r="G31" s="36"/>
      <c r="J31" s="36"/>
      <c r="K31" s="44"/>
    </row>
  </sheetData>
  <sheetProtection/>
  <mergeCells count="1">
    <mergeCell ref="E1:H1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0" sqref="C20"/>
    </sheetView>
  </sheetViews>
  <sheetFormatPr defaultColWidth="11.421875" defaultRowHeight="12.75"/>
  <cols>
    <col min="1" max="1" width="12.7109375" style="35" customWidth="1"/>
    <col min="2" max="2" width="19.140625" style="45" customWidth="1"/>
    <col min="3" max="3" width="15.28125" style="45" customWidth="1"/>
    <col min="4" max="4" width="12.8515625" style="36" customWidth="1"/>
    <col min="5" max="5" width="15.57421875" style="35" bestFit="1" customWidth="1"/>
    <col min="6" max="6" width="22.8515625" style="35" customWidth="1"/>
    <col min="7" max="7" width="15.421875" style="35" bestFit="1" customWidth="1"/>
    <col min="8" max="8" width="12.8515625" style="35" customWidth="1"/>
    <col min="9" max="9" width="8.421875" style="36" customWidth="1"/>
    <col min="10" max="10" width="18.00390625" style="35" customWidth="1"/>
    <col min="11" max="11" width="13.57421875" style="35" customWidth="1"/>
    <col min="12" max="12" width="14.421875" style="35" customWidth="1"/>
    <col min="13" max="16384" width="11.421875" style="35" customWidth="1"/>
  </cols>
  <sheetData>
    <row r="1" spans="1:11" ht="18">
      <c r="A1" s="34" t="s">
        <v>4</v>
      </c>
      <c r="C1" s="34" t="s">
        <v>12</v>
      </c>
      <c r="E1" s="80" t="s">
        <v>22</v>
      </c>
      <c r="F1" s="80"/>
      <c r="G1" s="80"/>
      <c r="H1" s="80"/>
      <c r="J1" s="37" t="s">
        <v>20</v>
      </c>
      <c r="K1" s="38">
        <v>5.7870370370370366E-05</v>
      </c>
    </row>
    <row r="2" spans="1:11" ht="18">
      <c r="A2" s="34"/>
      <c r="C2" s="34"/>
      <c r="E2" s="55"/>
      <c r="F2" s="55"/>
      <c r="G2" s="55"/>
      <c r="H2" s="55"/>
      <c r="J2" s="37"/>
      <c r="K2" s="38"/>
    </row>
    <row r="3" ht="18">
      <c r="A3" s="34" t="s">
        <v>190</v>
      </c>
    </row>
    <row r="4" spans="1:12" ht="15">
      <c r="A4" s="39" t="s">
        <v>0</v>
      </c>
      <c r="B4" s="39" t="s">
        <v>8</v>
      </c>
      <c r="C4" s="39" t="s">
        <v>7</v>
      </c>
      <c r="D4" s="39" t="s">
        <v>9</v>
      </c>
      <c r="E4" s="39" t="s">
        <v>5</v>
      </c>
      <c r="F4" s="39" t="s">
        <v>10</v>
      </c>
      <c r="G4" s="39" t="s">
        <v>3</v>
      </c>
      <c r="H4" s="39" t="s">
        <v>2</v>
      </c>
      <c r="I4" s="39" t="s">
        <v>6</v>
      </c>
      <c r="J4" s="39" t="s">
        <v>1</v>
      </c>
      <c r="K4" s="39" t="s">
        <v>18</v>
      </c>
      <c r="L4" s="39" t="s">
        <v>19</v>
      </c>
    </row>
    <row r="5" spans="1:12" s="27" customFormat="1" ht="24.75" customHeight="1">
      <c r="A5" s="16">
        <v>1</v>
      </c>
      <c r="B5" s="24" t="s">
        <v>125</v>
      </c>
      <c r="C5" s="24" t="s">
        <v>124</v>
      </c>
      <c r="D5" s="19" t="s">
        <v>30</v>
      </c>
      <c r="E5" s="19" t="s">
        <v>29</v>
      </c>
      <c r="F5" s="19" t="s">
        <v>103</v>
      </c>
      <c r="G5" s="52" t="s">
        <v>111</v>
      </c>
      <c r="H5" s="22">
        <v>3</v>
      </c>
      <c r="I5" s="19">
        <v>4</v>
      </c>
      <c r="J5" s="17">
        <v>0.0007847222222222221</v>
      </c>
      <c r="K5" s="15">
        <v>0</v>
      </c>
      <c r="L5" s="17">
        <f aca="true" t="shared" si="0" ref="L5:L19">J5+K5*$K$1</f>
        <v>0.0007847222222222221</v>
      </c>
    </row>
    <row r="6" spans="1:12" s="27" customFormat="1" ht="24.75" customHeight="1">
      <c r="A6" s="16">
        <v>2</v>
      </c>
      <c r="B6" s="21" t="s">
        <v>149</v>
      </c>
      <c r="C6" s="28" t="s">
        <v>148</v>
      </c>
      <c r="D6" s="19" t="s">
        <v>30</v>
      </c>
      <c r="E6" s="19" t="s">
        <v>29</v>
      </c>
      <c r="F6" s="19" t="s">
        <v>150</v>
      </c>
      <c r="G6" s="20">
        <v>37105</v>
      </c>
      <c r="H6" s="22">
        <v>4</v>
      </c>
      <c r="I6" s="19">
        <v>3</v>
      </c>
      <c r="J6" s="17">
        <v>0.0007511574074074074</v>
      </c>
      <c r="K6" s="15">
        <v>1</v>
      </c>
      <c r="L6" s="17">
        <f t="shared" si="0"/>
        <v>0.0008090277777777778</v>
      </c>
    </row>
    <row r="7" spans="1:12" s="27" customFormat="1" ht="24.75" customHeight="1">
      <c r="A7" s="16">
        <v>3</v>
      </c>
      <c r="B7" s="21" t="s">
        <v>106</v>
      </c>
      <c r="C7" s="24" t="s">
        <v>107</v>
      </c>
      <c r="D7" s="19" t="s">
        <v>30</v>
      </c>
      <c r="E7" s="19" t="s">
        <v>29</v>
      </c>
      <c r="F7" s="19" t="s">
        <v>103</v>
      </c>
      <c r="G7" s="53" t="s">
        <v>108</v>
      </c>
      <c r="H7" s="22">
        <v>1</v>
      </c>
      <c r="I7" s="19">
        <v>4</v>
      </c>
      <c r="J7" s="17">
        <v>0.0008136574074074074</v>
      </c>
      <c r="K7" s="15">
        <v>0</v>
      </c>
      <c r="L7" s="17">
        <f t="shared" si="0"/>
        <v>0.0008136574074074074</v>
      </c>
    </row>
    <row r="8" spans="1:12" s="27" customFormat="1" ht="24.75" customHeight="1">
      <c r="A8" s="16">
        <v>4</v>
      </c>
      <c r="B8" s="21" t="s">
        <v>123</v>
      </c>
      <c r="C8" s="21" t="s">
        <v>122</v>
      </c>
      <c r="D8" s="19" t="s">
        <v>30</v>
      </c>
      <c r="E8" s="19" t="s">
        <v>29</v>
      </c>
      <c r="F8" s="19" t="s">
        <v>103</v>
      </c>
      <c r="G8" s="52" t="s">
        <v>111</v>
      </c>
      <c r="H8" s="15">
        <v>3</v>
      </c>
      <c r="I8" s="19">
        <v>2</v>
      </c>
      <c r="J8" s="17">
        <v>0.0008344907407407407</v>
      </c>
      <c r="K8" s="15">
        <v>0</v>
      </c>
      <c r="L8" s="17">
        <f t="shared" si="0"/>
        <v>0.0008344907407407407</v>
      </c>
    </row>
    <row r="9" spans="1:12" s="27" customFormat="1" ht="24.75" customHeight="1">
      <c r="A9" s="16">
        <v>5</v>
      </c>
      <c r="B9" s="24" t="s">
        <v>32</v>
      </c>
      <c r="C9" s="24" t="s">
        <v>33</v>
      </c>
      <c r="D9" s="19" t="s">
        <v>30</v>
      </c>
      <c r="E9" s="19" t="s">
        <v>29</v>
      </c>
      <c r="F9" s="19" t="s">
        <v>31</v>
      </c>
      <c r="G9" s="20">
        <v>36987</v>
      </c>
      <c r="H9" s="22">
        <v>1</v>
      </c>
      <c r="I9" s="19">
        <v>1</v>
      </c>
      <c r="J9" s="17">
        <v>0.000837962962962963</v>
      </c>
      <c r="K9" s="15">
        <v>1</v>
      </c>
      <c r="L9" s="17">
        <f t="shared" si="0"/>
        <v>0.0008958333333333333</v>
      </c>
    </row>
    <row r="10" spans="1:12" s="27" customFormat="1" ht="24.75" customHeight="1">
      <c r="A10" s="16">
        <v>6</v>
      </c>
      <c r="B10" s="24" t="s">
        <v>147</v>
      </c>
      <c r="C10" s="24" t="s">
        <v>146</v>
      </c>
      <c r="D10" s="19" t="s">
        <v>30</v>
      </c>
      <c r="E10" s="19" t="s">
        <v>29</v>
      </c>
      <c r="F10" s="19" t="s">
        <v>150</v>
      </c>
      <c r="G10" s="52">
        <v>37031</v>
      </c>
      <c r="H10" s="22">
        <v>3</v>
      </c>
      <c r="I10" s="19">
        <v>6</v>
      </c>
      <c r="J10" s="17">
        <v>0.0007511574074074074</v>
      </c>
      <c r="K10" s="15">
        <v>3</v>
      </c>
      <c r="L10" s="17">
        <f t="shared" si="0"/>
        <v>0.0009247685185185186</v>
      </c>
    </row>
    <row r="11" spans="1:12" s="27" customFormat="1" ht="24.75" customHeight="1">
      <c r="A11" s="16">
        <v>7</v>
      </c>
      <c r="B11" s="21" t="s">
        <v>140</v>
      </c>
      <c r="C11" s="21" t="s">
        <v>145</v>
      </c>
      <c r="D11" s="19" t="s">
        <v>30</v>
      </c>
      <c r="E11" s="19" t="s">
        <v>29</v>
      </c>
      <c r="F11" s="19" t="s">
        <v>150</v>
      </c>
      <c r="G11" s="20">
        <v>37086</v>
      </c>
      <c r="H11" s="22">
        <v>2</v>
      </c>
      <c r="I11" s="19">
        <v>4</v>
      </c>
      <c r="J11" s="17">
        <v>0.000818287037037037</v>
      </c>
      <c r="K11" s="15">
        <v>2</v>
      </c>
      <c r="L11" s="17">
        <f t="shared" si="0"/>
        <v>0.0009340277777777777</v>
      </c>
    </row>
    <row r="12" spans="1:12" s="27" customFormat="1" ht="24.75" customHeight="1">
      <c r="A12" s="16">
        <v>8</v>
      </c>
      <c r="B12" s="21" t="s">
        <v>168</v>
      </c>
      <c r="C12" s="28" t="s">
        <v>100</v>
      </c>
      <c r="D12" s="19" t="s">
        <v>30</v>
      </c>
      <c r="E12" s="19" t="s">
        <v>29</v>
      </c>
      <c r="F12" s="19" t="s">
        <v>150</v>
      </c>
      <c r="G12" s="20">
        <v>37005</v>
      </c>
      <c r="H12" s="59" t="s">
        <v>177</v>
      </c>
      <c r="I12" s="19">
        <v>4</v>
      </c>
      <c r="J12" s="17">
        <v>0.0008344907407407407</v>
      </c>
      <c r="K12" s="15">
        <v>2</v>
      </c>
      <c r="L12" s="17">
        <f t="shared" si="0"/>
        <v>0.0009502314814814814</v>
      </c>
    </row>
    <row r="13" spans="1:12" s="27" customFormat="1" ht="24.75" customHeight="1">
      <c r="A13" s="16">
        <v>9</v>
      </c>
      <c r="B13" s="21" t="s">
        <v>121</v>
      </c>
      <c r="C13" s="21" t="s">
        <v>120</v>
      </c>
      <c r="D13" s="19" t="s">
        <v>30</v>
      </c>
      <c r="E13" s="19" t="s">
        <v>29</v>
      </c>
      <c r="F13" s="19" t="s">
        <v>103</v>
      </c>
      <c r="G13" s="53" t="s">
        <v>111</v>
      </c>
      <c r="H13" s="22">
        <v>2</v>
      </c>
      <c r="I13" s="19">
        <v>5</v>
      </c>
      <c r="J13" s="17">
        <v>0.0008229166666666667</v>
      </c>
      <c r="K13" s="15">
        <v>3</v>
      </c>
      <c r="L13" s="17">
        <f t="shared" si="0"/>
        <v>0.0009965277777777778</v>
      </c>
    </row>
    <row r="14" spans="1:12" s="27" customFormat="1" ht="24.75" customHeight="1">
      <c r="A14" s="16">
        <v>10</v>
      </c>
      <c r="B14" s="21" t="s">
        <v>140</v>
      </c>
      <c r="C14" s="21" t="s">
        <v>141</v>
      </c>
      <c r="D14" s="19" t="s">
        <v>30</v>
      </c>
      <c r="E14" s="19" t="s">
        <v>29</v>
      </c>
      <c r="F14" s="19" t="s">
        <v>150</v>
      </c>
      <c r="G14" s="52">
        <v>37434</v>
      </c>
      <c r="H14" s="22">
        <v>2</v>
      </c>
      <c r="I14" s="19">
        <v>1</v>
      </c>
      <c r="J14" s="17">
        <v>0.0008101851851851852</v>
      </c>
      <c r="K14" s="15">
        <v>4</v>
      </c>
      <c r="L14" s="17">
        <f t="shared" si="0"/>
        <v>0.0010416666666666667</v>
      </c>
    </row>
    <row r="15" spans="1:12" s="27" customFormat="1" ht="24.75" customHeight="1">
      <c r="A15" s="16">
        <v>11</v>
      </c>
      <c r="B15" s="21" t="s">
        <v>41</v>
      </c>
      <c r="C15" s="21" t="s">
        <v>42</v>
      </c>
      <c r="D15" s="19" t="s">
        <v>30</v>
      </c>
      <c r="E15" s="19" t="s">
        <v>29</v>
      </c>
      <c r="F15" s="19" t="s">
        <v>31</v>
      </c>
      <c r="G15" s="54" t="s">
        <v>43</v>
      </c>
      <c r="H15" s="15">
        <v>3</v>
      </c>
      <c r="I15" s="19">
        <v>5</v>
      </c>
      <c r="J15" s="17">
        <v>0.0009641203703703704</v>
      </c>
      <c r="K15" s="15">
        <v>2</v>
      </c>
      <c r="L15" s="17">
        <f t="shared" si="0"/>
        <v>0.001079861111111111</v>
      </c>
    </row>
    <row r="16" spans="1:12" s="27" customFormat="1" ht="24.75" customHeight="1">
      <c r="A16" s="16">
        <v>12</v>
      </c>
      <c r="B16" s="24" t="s">
        <v>134</v>
      </c>
      <c r="C16" s="24" t="s">
        <v>61</v>
      </c>
      <c r="D16" s="15" t="s">
        <v>135</v>
      </c>
      <c r="E16" s="15" t="s">
        <v>29</v>
      </c>
      <c r="F16" s="15"/>
      <c r="G16" s="52" t="s">
        <v>108</v>
      </c>
      <c r="H16" s="59" t="s">
        <v>177</v>
      </c>
      <c r="I16" s="19">
        <v>2</v>
      </c>
      <c r="J16" s="17">
        <v>0.0008761574074074074</v>
      </c>
      <c r="K16" s="15">
        <v>6</v>
      </c>
      <c r="L16" s="17">
        <f t="shared" si="0"/>
        <v>0.0012233796296296296</v>
      </c>
    </row>
    <row r="17" spans="1:12" s="27" customFormat="1" ht="24.75" customHeight="1">
      <c r="A17" s="16">
        <v>13</v>
      </c>
      <c r="B17" s="24" t="s">
        <v>142</v>
      </c>
      <c r="C17" s="21" t="s">
        <v>191</v>
      </c>
      <c r="D17" s="19" t="s">
        <v>30</v>
      </c>
      <c r="E17" s="19" t="s">
        <v>29</v>
      </c>
      <c r="F17" s="19" t="s">
        <v>150</v>
      </c>
      <c r="G17" s="52">
        <v>37449</v>
      </c>
      <c r="H17" s="22">
        <v>2</v>
      </c>
      <c r="I17" s="19">
        <v>6</v>
      </c>
      <c r="J17" s="17">
        <v>0.0010289351851851852</v>
      </c>
      <c r="K17" s="15">
        <v>4</v>
      </c>
      <c r="L17" s="17">
        <f t="shared" si="0"/>
        <v>0.0012604166666666666</v>
      </c>
    </row>
    <row r="18" spans="1:12" s="27" customFormat="1" ht="24.75" customHeight="1">
      <c r="A18" s="16">
        <v>14</v>
      </c>
      <c r="B18" s="24" t="s">
        <v>136</v>
      </c>
      <c r="C18" s="21" t="s">
        <v>137</v>
      </c>
      <c r="D18" s="19" t="s">
        <v>135</v>
      </c>
      <c r="E18" s="19" t="s">
        <v>29</v>
      </c>
      <c r="F18" s="19" t="s">
        <v>178</v>
      </c>
      <c r="G18" s="52" t="s">
        <v>108</v>
      </c>
      <c r="H18" s="22">
        <v>3</v>
      </c>
      <c r="I18" s="19">
        <v>1</v>
      </c>
      <c r="J18" s="17">
        <v>0.0011863425925925928</v>
      </c>
      <c r="K18" s="15">
        <v>6</v>
      </c>
      <c r="L18" s="17">
        <f t="shared" si="0"/>
        <v>0.0015335648148148149</v>
      </c>
    </row>
    <row r="19" spans="1:12" s="27" customFormat="1" ht="24.75" customHeight="1">
      <c r="A19" s="16">
        <v>15</v>
      </c>
      <c r="B19" s="21" t="s">
        <v>179</v>
      </c>
      <c r="C19" s="21" t="s">
        <v>192</v>
      </c>
      <c r="D19" s="19" t="s">
        <v>30</v>
      </c>
      <c r="E19" s="19" t="s">
        <v>29</v>
      </c>
      <c r="F19" s="29" t="s">
        <v>85</v>
      </c>
      <c r="G19" s="29">
        <v>37518</v>
      </c>
      <c r="H19" s="22">
        <v>4</v>
      </c>
      <c r="I19" s="19">
        <v>5</v>
      </c>
      <c r="J19" s="17">
        <v>0.0017048611111111112</v>
      </c>
      <c r="K19" s="15">
        <v>5</v>
      </c>
      <c r="L19" s="17">
        <f t="shared" si="0"/>
        <v>0.0019942129629629633</v>
      </c>
    </row>
    <row r="20" spans="1:12" s="27" customFormat="1" ht="24.75" customHeight="1">
      <c r="A20" s="61"/>
      <c r="B20" s="62"/>
      <c r="C20" s="62"/>
      <c r="D20" s="41"/>
      <c r="E20" s="41"/>
      <c r="F20" s="68"/>
      <c r="G20" s="68"/>
      <c r="H20" s="63"/>
      <c r="I20" s="41"/>
      <c r="J20" s="64"/>
      <c r="K20" s="61"/>
      <c r="L20" s="64"/>
    </row>
    <row r="21" spans="1:12" s="27" customFormat="1" ht="24.75" customHeight="1">
      <c r="A21" s="61"/>
      <c r="B21" s="62"/>
      <c r="C21" s="62"/>
      <c r="D21" s="41"/>
      <c r="E21" s="41"/>
      <c r="F21" s="68"/>
      <c r="G21" s="68"/>
      <c r="H21" s="63"/>
      <c r="I21" s="41"/>
      <c r="J21" s="64"/>
      <c r="K21" s="61"/>
      <c r="L21" s="64"/>
    </row>
    <row r="22" spans="1:12" s="27" customFormat="1" ht="24.75" customHeight="1">
      <c r="A22" s="67" t="s">
        <v>189</v>
      </c>
      <c r="B22" s="62"/>
      <c r="C22" s="62"/>
      <c r="D22" s="41"/>
      <c r="E22" s="41"/>
      <c r="F22" s="68"/>
      <c r="G22" s="68"/>
      <c r="H22" s="63"/>
      <c r="I22" s="41"/>
      <c r="J22" s="64"/>
      <c r="K22" s="61"/>
      <c r="L22" s="64"/>
    </row>
    <row r="23" spans="1:12" s="27" customFormat="1" ht="24.75" customHeight="1">
      <c r="A23" s="16">
        <v>1</v>
      </c>
      <c r="B23" s="24" t="s">
        <v>121</v>
      </c>
      <c r="C23" s="24" t="s">
        <v>133</v>
      </c>
      <c r="D23" s="19" t="s">
        <v>30</v>
      </c>
      <c r="E23" s="19" t="s">
        <v>36</v>
      </c>
      <c r="F23" s="19" t="s">
        <v>103</v>
      </c>
      <c r="G23" s="52" t="s">
        <v>111</v>
      </c>
      <c r="H23" s="22">
        <v>4</v>
      </c>
      <c r="I23" s="19">
        <v>1</v>
      </c>
      <c r="J23" s="17">
        <v>0.0007465277777777778</v>
      </c>
      <c r="K23" s="15">
        <v>0</v>
      </c>
      <c r="L23" s="17">
        <f aca="true" t="shared" si="1" ref="L23:L33">J23+K23*$K$1</f>
        <v>0.0007465277777777778</v>
      </c>
    </row>
    <row r="24" spans="1:12" s="27" customFormat="1" ht="24.75" customHeight="1">
      <c r="A24" s="16">
        <v>2</v>
      </c>
      <c r="B24" s="21" t="s">
        <v>144</v>
      </c>
      <c r="C24" s="21" t="s">
        <v>143</v>
      </c>
      <c r="D24" s="19" t="s">
        <v>30</v>
      </c>
      <c r="E24" s="19" t="s">
        <v>36</v>
      </c>
      <c r="F24" s="19" t="s">
        <v>150</v>
      </c>
      <c r="G24" s="29">
        <v>37086</v>
      </c>
      <c r="H24" s="15">
        <v>1</v>
      </c>
      <c r="I24" s="19">
        <v>3</v>
      </c>
      <c r="J24" s="17">
        <v>0.000869212962962963</v>
      </c>
      <c r="K24" s="15">
        <v>0</v>
      </c>
      <c r="L24" s="17">
        <f t="shared" si="1"/>
        <v>0.000869212962962963</v>
      </c>
    </row>
    <row r="25" spans="1:12" s="27" customFormat="1" ht="24.75" customHeight="1">
      <c r="A25" s="16">
        <v>3</v>
      </c>
      <c r="B25" s="24" t="s">
        <v>118</v>
      </c>
      <c r="C25" s="24" t="s">
        <v>117</v>
      </c>
      <c r="D25" s="19" t="s">
        <v>30</v>
      </c>
      <c r="E25" s="19" t="s">
        <v>36</v>
      </c>
      <c r="F25" s="19" t="s">
        <v>103</v>
      </c>
      <c r="G25" s="52" t="s">
        <v>111</v>
      </c>
      <c r="H25" s="22">
        <v>2</v>
      </c>
      <c r="I25" s="19">
        <v>2</v>
      </c>
      <c r="J25" s="23">
        <v>0.0008634259259259259</v>
      </c>
      <c r="K25" s="15">
        <v>1</v>
      </c>
      <c r="L25" s="17">
        <f t="shared" si="1"/>
        <v>0.0009212962962962963</v>
      </c>
    </row>
    <row r="26" spans="1:12" s="27" customFormat="1" ht="24.75" customHeight="1">
      <c r="A26" s="16">
        <v>4</v>
      </c>
      <c r="B26" s="24" t="s">
        <v>109</v>
      </c>
      <c r="C26" s="24" t="s">
        <v>110</v>
      </c>
      <c r="D26" s="19" t="s">
        <v>30</v>
      </c>
      <c r="E26" s="19" t="s">
        <v>36</v>
      </c>
      <c r="F26" s="19" t="s">
        <v>103</v>
      </c>
      <c r="G26" s="52" t="s">
        <v>111</v>
      </c>
      <c r="H26" s="22">
        <v>1</v>
      </c>
      <c r="I26" s="19">
        <v>6</v>
      </c>
      <c r="J26" s="17">
        <v>0.0008402777777777778</v>
      </c>
      <c r="K26" s="15">
        <v>2</v>
      </c>
      <c r="L26" s="17">
        <f t="shared" si="1"/>
        <v>0.0009560185185185185</v>
      </c>
    </row>
    <row r="27" spans="1:12" s="27" customFormat="1" ht="24.75" customHeight="1">
      <c r="A27" s="16">
        <v>5</v>
      </c>
      <c r="B27" s="21" t="s">
        <v>34</v>
      </c>
      <c r="C27" s="21" t="s">
        <v>35</v>
      </c>
      <c r="D27" s="19" t="s">
        <v>30</v>
      </c>
      <c r="E27" s="19" t="s">
        <v>36</v>
      </c>
      <c r="F27" s="19" t="s">
        <v>31</v>
      </c>
      <c r="G27" s="20">
        <v>36933</v>
      </c>
      <c r="H27" s="25" t="s">
        <v>176</v>
      </c>
      <c r="I27" s="19">
        <v>5</v>
      </c>
      <c r="J27" s="17">
        <v>0.0009293981481481483</v>
      </c>
      <c r="K27" s="15">
        <v>1</v>
      </c>
      <c r="L27" s="17">
        <f t="shared" si="1"/>
        <v>0.0009872685185185186</v>
      </c>
    </row>
    <row r="28" spans="1:12" s="27" customFormat="1" ht="24.75" customHeight="1">
      <c r="A28" s="16">
        <v>6</v>
      </c>
      <c r="B28" s="21" t="s">
        <v>70</v>
      </c>
      <c r="C28" s="21" t="s">
        <v>40</v>
      </c>
      <c r="D28" s="19" t="s">
        <v>30</v>
      </c>
      <c r="E28" s="19" t="s">
        <v>36</v>
      </c>
      <c r="F28" s="19" t="s">
        <v>62</v>
      </c>
      <c r="G28" s="29">
        <v>37176</v>
      </c>
      <c r="H28" s="15">
        <v>1</v>
      </c>
      <c r="I28" s="19">
        <v>2</v>
      </c>
      <c r="J28" s="17">
        <v>0.0008796296296296296</v>
      </c>
      <c r="K28" s="15">
        <v>4</v>
      </c>
      <c r="L28" s="17">
        <f t="shared" si="1"/>
        <v>0.0011111111111111111</v>
      </c>
    </row>
    <row r="29" spans="1:12" s="27" customFormat="1" ht="24.75" customHeight="1">
      <c r="A29" s="16">
        <v>7</v>
      </c>
      <c r="B29" s="21" t="s">
        <v>39</v>
      </c>
      <c r="C29" s="21" t="s">
        <v>40</v>
      </c>
      <c r="D29" s="19" t="s">
        <v>30</v>
      </c>
      <c r="E29" s="19" t="s">
        <v>36</v>
      </c>
      <c r="F29" s="19" t="s">
        <v>31</v>
      </c>
      <c r="G29" s="52">
        <v>37088</v>
      </c>
      <c r="H29" s="22">
        <v>3</v>
      </c>
      <c r="I29" s="19">
        <v>3</v>
      </c>
      <c r="J29" s="23">
        <v>0.0009791666666666668</v>
      </c>
      <c r="K29" s="15">
        <v>3</v>
      </c>
      <c r="L29" s="17">
        <f t="shared" si="1"/>
        <v>0.001152777777777778</v>
      </c>
    </row>
    <row r="30" spans="1:12" s="27" customFormat="1" ht="24.75" customHeight="1">
      <c r="A30" s="16">
        <v>8</v>
      </c>
      <c r="B30" s="21" t="s">
        <v>37</v>
      </c>
      <c r="C30" s="21" t="s">
        <v>38</v>
      </c>
      <c r="D30" s="19" t="s">
        <v>30</v>
      </c>
      <c r="E30" s="19" t="s">
        <v>36</v>
      </c>
      <c r="F30" s="19" t="s">
        <v>31</v>
      </c>
      <c r="G30" s="20">
        <v>37107</v>
      </c>
      <c r="H30" s="22">
        <v>2</v>
      </c>
      <c r="I30" s="19">
        <v>3</v>
      </c>
      <c r="J30" s="17">
        <v>0.0010717592592592593</v>
      </c>
      <c r="K30" s="15">
        <v>5</v>
      </c>
      <c r="L30" s="17">
        <f t="shared" si="1"/>
        <v>0.0013611111111111111</v>
      </c>
    </row>
    <row r="31" spans="1:12" s="27" customFormat="1" ht="24.75" customHeight="1">
      <c r="A31" s="15">
        <v>9</v>
      </c>
      <c r="B31" s="21"/>
      <c r="C31" s="21"/>
      <c r="D31" s="19"/>
      <c r="E31" s="19"/>
      <c r="F31" s="19"/>
      <c r="G31" s="20"/>
      <c r="H31" s="15"/>
      <c r="I31" s="15"/>
      <c r="J31" s="33"/>
      <c r="K31" s="15"/>
      <c r="L31" s="17">
        <f t="shared" si="1"/>
        <v>0</v>
      </c>
    </row>
    <row r="32" spans="1:12" s="27" customFormat="1" ht="24" customHeight="1">
      <c r="A32" s="15">
        <v>25</v>
      </c>
      <c r="B32" s="21"/>
      <c r="C32" s="21"/>
      <c r="D32" s="19"/>
      <c r="E32" s="19"/>
      <c r="F32" s="19"/>
      <c r="G32" s="15"/>
      <c r="H32" s="22"/>
      <c r="I32" s="19"/>
      <c r="J32" s="17"/>
      <c r="K32" s="15"/>
      <c r="L32" s="17">
        <f t="shared" si="1"/>
        <v>0</v>
      </c>
    </row>
    <row r="33" spans="1:12" s="27" customFormat="1" ht="24" customHeight="1">
      <c r="A33" s="15">
        <v>26</v>
      </c>
      <c r="B33" s="28"/>
      <c r="C33" s="28"/>
      <c r="D33" s="15"/>
      <c r="E33" s="15"/>
      <c r="F33" s="15"/>
      <c r="G33" s="20"/>
      <c r="H33" s="22"/>
      <c r="I33" s="19"/>
      <c r="J33" s="17"/>
      <c r="K33" s="15"/>
      <c r="L33" s="17">
        <f t="shared" si="1"/>
        <v>0</v>
      </c>
    </row>
  </sheetData>
  <sheetProtection/>
  <mergeCells count="1">
    <mergeCell ref="E1:H1"/>
  </mergeCells>
  <printOptions/>
  <pageMargins left="0.17" right="0.22" top="0.984251969" bottom="0.984251969" header="0.4921259845" footer="0.4921259845"/>
  <pageSetup fitToHeight="1" fitToWidth="1" horizontalDpi="200" verticalDpi="2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8.140625" style="35" customWidth="1"/>
    <col min="2" max="3" width="17.7109375" style="35" customWidth="1"/>
    <col min="4" max="4" width="10.421875" style="35" customWidth="1"/>
    <col min="5" max="5" width="15.57421875" style="35" bestFit="1" customWidth="1"/>
    <col min="6" max="6" width="22.57421875" style="35" customWidth="1"/>
    <col min="7" max="7" width="15.421875" style="35" bestFit="1" customWidth="1"/>
    <col min="8" max="8" width="11.140625" style="36" bestFit="1" customWidth="1"/>
    <col min="9" max="9" width="8.421875" style="36" customWidth="1"/>
    <col min="10" max="10" width="15.28125" style="35" customWidth="1"/>
    <col min="11" max="11" width="13.8515625" style="35" bestFit="1" customWidth="1"/>
    <col min="12" max="12" width="12.421875" style="35" bestFit="1" customWidth="1"/>
    <col min="13" max="16384" width="11.421875" style="35" customWidth="1"/>
  </cols>
  <sheetData>
    <row r="1" spans="1:12" ht="18">
      <c r="A1" s="34" t="s">
        <v>4</v>
      </c>
      <c r="C1" s="34" t="s">
        <v>13</v>
      </c>
      <c r="E1" s="80" t="s">
        <v>44</v>
      </c>
      <c r="F1" s="80"/>
      <c r="G1" s="80"/>
      <c r="H1" s="80"/>
      <c r="J1" s="37" t="s">
        <v>20</v>
      </c>
      <c r="K1" s="38">
        <v>5.7870370370370366E-05</v>
      </c>
      <c r="L1" s="37"/>
    </row>
    <row r="2" spans="1:12" ht="18">
      <c r="A2" s="34"/>
      <c r="C2" s="34"/>
      <c r="E2" s="55"/>
      <c r="F2" s="55"/>
      <c r="G2" s="55"/>
      <c r="H2" s="55"/>
      <c r="J2" s="37"/>
      <c r="K2" s="38"/>
      <c r="L2" s="37"/>
    </row>
    <row r="3" ht="18">
      <c r="A3" s="34" t="s">
        <v>190</v>
      </c>
    </row>
    <row r="4" spans="1:12" ht="15">
      <c r="A4" s="39" t="s">
        <v>0</v>
      </c>
      <c r="B4" s="39" t="s">
        <v>8</v>
      </c>
      <c r="C4" s="39" t="s">
        <v>7</v>
      </c>
      <c r="D4" s="39" t="s">
        <v>9</v>
      </c>
      <c r="E4" s="39" t="s">
        <v>5</v>
      </c>
      <c r="F4" s="39" t="s">
        <v>10</v>
      </c>
      <c r="G4" s="39" t="s">
        <v>3</v>
      </c>
      <c r="H4" s="39" t="s">
        <v>2</v>
      </c>
      <c r="I4" s="39" t="s">
        <v>6</v>
      </c>
      <c r="J4" s="39" t="s">
        <v>1</v>
      </c>
      <c r="K4" s="39" t="s">
        <v>18</v>
      </c>
      <c r="L4" s="39" t="s">
        <v>19</v>
      </c>
    </row>
    <row r="5" spans="1:12" s="27" customFormat="1" ht="24" customHeight="1">
      <c r="A5" s="15">
        <v>1</v>
      </c>
      <c r="B5" s="21" t="s">
        <v>45</v>
      </c>
      <c r="C5" s="21" t="s">
        <v>46</v>
      </c>
      <c r="D5" s="19" t="s">
        <v>30</v>
      </c>
      <c r="E5" s="19" t="s">
        <v>29</v>
      </c>
      <c r="F5" s="29" t="s">
        <v>31</v>
      </c>
      <c r="G5" s="20">
        <v>36665</v>
      </c>
      <c r="H5" s="19">
        <v>1</v>
      </c>
      <c r="I5" s="19">
        <v>1</v>
      </c>
      <c r="J5" s="17">
        <v>0.0007638888888888889</v>
      </c>
      <c r="K5" s="15">
        <v>1</v>
      </c>
      <c r="L5" s="17">
        <f aca="true" t="shared" si="0" ref="L5:L17">J5+K5*$K$1</f>
        <v>0.0008217592592592593</v>
      </c>
    </row>
    <row r="6" spans="1:12" s="27" customFormat="1" ht="24" customHeight="1">
      <c r="A6" s="15">
        <v>2</v>
      </c>
      <c r="B6" s="21" t="s">
        <v>166</v>
      </c>
      <c r="C6" s="21" t="s">
        <v>81</v>
      </c>
      <c r="D6" s="19" t="s">
        <v>30</v>
      </c>
      <c r="E6" s="19" t="s">
        <v>29</v>
      </c>
      <c r="F6" s="29" t="s">
        <v>157</v>
      </c>
      <c r="G6" s="52">
        <v>36236</v>
      </c>
      <c r="H6" s="19">
        <v>2</v>
      </c>
      <c r="I6" s="19">
        <v>1</v>
      </c>
      <c r="J6" s="17">
        <v>0.000855324074074074</v>
      </c>
      <c r="K6" s="15">
        <v>1</v>
      </c>
      <c r="L6" s="17">
        <f t="shared" si="0"/>
        <v>0.0009131944444444443</v>
      </c>
    </row>
    <row r="7" spans="1:12" s="27" customFormat="1" ht="24" customHeight="1">
      <c r="A7" s="15">
        <v>3</v>
      </c>
      <c r="B7" s="24" t="s">
        <v>193</v>
      </c>
      <c r="C7" s="24" t="s">
        <v>129</v>
      </c>
      <c r="D7" s="19" t="s">
        <v>30</v>
      </c>
      <c r="E7" s="19" t="s">
        <v>29</v>
      </c>
      <c r="F7" s="19" t="s">
        <v>103</v>
      </c>
      <c r="G7" s="52" t="s">
        <v>116</v>
      </c>
      <c r="H7" s="19">
        <v>3</v>
      </c>
      <c r="I7" s="19">
        <v>6</v>
      </c>
      <c r="J7" s="17">
        <v>0.0008425925925925926</v>
      </c>
      <c r="K7" s="15">
        <v>2</v>
      </c>
      <c r="L7" s="17">
        <f t="shared" si="0"/>
        <v>0.0009583333333333333</v>
      </c>
    </row>
    <row r="8" spans="1:12" s="27" customFormat="1" ht="24" customHeight="1">
      <c r="A8" s="15">
        <v>4</v>
      </c>
      <c r="B8" s="24" t="s">
        <v>154</v>
      </c>
      <c r="C8" s="24" t="s">
        <v>153</v>
      </c>
      <c r="D8" s="19" t="s">
        <v>30</v>
      </c>
      <c r="E8" s="19" t="s">
        <v>29</v>
      </c>
      <c r="F8" s="19" t="s">
        <v>157</v>
      </c>
      <c r="G8" s="20">
        <v>36777</v>
      </c>
      <c r="H8" s="19">
        <v>2</v>
      </c>
      <c r="I8" s="19">
        <v>4</v>
      </c>
      <c r="J8" s="17">
        <v>0.0008530092592592592</v>
      </c>
      <c r="K8" s="15">
        <v>2</v>
      </c>
      <c r="L8" s="17">
        <f t="shared" si="0"/>
        <v>0.0009687499999999999</v>
      </c>
    </row>
    <row r="9" spans="1:12" s="27" customFormat="1" ht="24" customHeight="1">
      <c r="A9" s="15">
        <v>4</v>
      </c>
      <c r="B9" s="21" t="s">
        <v>165</v>
      </c>
      <c r="C9" s="21" t="s">
        <v>65</v>
      </c>
      <c r="D9" s="19" t="s">
        <v>30</v>
      </c>
      <c r="E9" s="19" t="s">
        <v>29</v>
      </c>
      <c r="F9" s="19" t="s">
        <v>157</v>
      </c>
      <c r="G9" s="20">
        <v>36333</v>
      </c>
      <c r="H9" s="19">
        <v>1</v>
      </c>
      <c r="I9" s="19">
        <v>2</v>
      </c>
      <c r="J9" s="17">
        <v>0.000795138888888889</v>
      </c>
      <c r="K9" s="15">
        <v>3</v>
      </c>
      <c r="L9" s="17">
        <f t="shared" si="0"/>
        <v>0.00096875</v>
      </c>
    </row>
    <row r="10" spans="1:12" s="27" customFormat="1" ht="24" customHeight="1">
      <c r="A10" s="15">
        <v>6</v>
      </c>
      <c r="B10" s="21" t="s">
        <v>167</v>
      </c>
      <c r="C10" s="21" t="s">
        <v>86</v>
      </c>
      <c r="D10" s="19" t="s">
        <v>30</v>
      </c>
      <c r="E10" s="19" t="s">
        <v>29</v>
      </c>
      <c r="F10" s="19" t="s">
        <v>157</v>
      </c>
      <c r="G10" s="20">
        <v>36307</v>
      </c>
      <c r="H10" s="19">
        <v>4</v>
      </c>
      <c r="I10" s="19">
        <v>4</v>
      </c>
      <c r="J10" s="17">
        <v>0.0008020833333333334</v>
      </c>
      <c r="K10" s="15">
        <v>3</v>
      </c>
      <c r="L10" s="17">
        <f t="shared" si="0"/>
        <v>0.0009756944444444444</v>
      </c>
    </row>
    <row r="11" spans="1:12" s="27" customFormat="1" ht="24" customHeight="1">
      <c r="A11" s="15">
        <v>7</v>
      </c>
      <c r="B11" s="21" t="s">
        <v>128</v>
      </c>
      <c r="C11" s="21" t="s">
        <v>127</v>
      </c>
      <c r="D11" s="19" t="s">
        <v>30</v>
      </c>
      <c r="E11" s="19" t="s">
        <v>29</v>
      </c>
      <c r="F11" s="29" t="s">
        <v>103</v>
      </c>
      <c r="G11" s="54" t="s">
        <v>116</v>
      </c>
      <c r="H11" s="19">
        <v>3</v>
      </c>
      <c r="I11" s="19">
        <v>2</v>
      </c>
      <c r="J11" s="17">
        <v>0.0008668981481481482</v>
      </c>
      <c r="K11" s="15">
        <v>2</v>
      </c>
      <c r="L11" s="17">
        <f t="shared" si="0"/>
        <v>0.000982638888888889</v>
      </c>
    </row>
    <row r="12" spans="1:12" s="27" customFormat="1" ht="24" customHeight="1">
      <c r="A12" s="15">
        <v>8</v>
      </c>
      <c r="B12" s="21" t="s">
        <v>68</v>
      </c>
      <c r="C12" s="21" t="s">
        <v>72</v>
      </c>
      <c r="D12" s="19" t="s">
        <v>30</v>
      </c>
      <c r="E12" s="19" t="s">
        <v>29</v>
      </c>
      <c r="F12" s="19" t="s">
        <v>62</v>
      </c>
      <c r="G12" s="20">
        <v>36211</v>
      </c>
      <c r="H12" s="19">
        <v>3</v>
      </c>
      <c r="I12" s="19">
        <v>1</v>
      </c>
      <c r="J12" s="17">
        <v>0.0008923611111111112</v>
      </c>
      <c r="K12" s="15">
        <v>2</v>
      </c>
      <c r="L12" s="17">
        <f t="shared" si="0"/>
        <v>0.001008101851851852</v>
      </c>
    </row>
    <row r="13" spans="1:12" s="27" customFormat="1" ht="24" customHeight="1">
      <c r="A13" s="15">
        <v>9</v>
      </c>
      <c r="B13" s="21" t="s">
        <v>83</v>
      </c>
      <c r="C13" s="21" t="s">
        <v>84</v>
      </c>
      <c r="D13" s="19" t="s">
        <v>30</v>
      </c>
      <c r="E13" s="19" t="s">
        <v>29</v>
      </c>
      <c r="F13" s="19" t="s">
        <v>85</v>
      </c>
      <c r="G13" s="20">
        <v>36663</v>
      </c>
      <c r="H13" s="19">
        <v>1</v>
      </c>
      <c r="I13" s="19">
        <v>3</v>
      </c>
      <c r="J13" s="17">
        <v>0.0009120370370370372</v>
      </c>
      <c r="K13" s="15">
        <v>3</v>
      </c>
      <c r="L13" s="17">
        <f t="shared" si="0"/>
        <v>0.0010856481481481483</v>
      </c>
    </row>
    <row r="14" spans="1:12" s="27" customFormat="1" ht="24" customHeight="1">
      <c r="A14" s="15">
        <v>10</v>
      </c>
      <c r="B14" s="24" t="s">
        <v>60</v>
      </c>
      <c r="C14" s="24" t="s">
        <v>71</v>
      </c>
      <c r="D14" s="19" t="s">
        <v>30</v>
      </c>
      <c r="E14" s="19" t="s">
        <v>29</v>
      </c>
      <c r="F14" s="19" t="s">
        <v>62</v>
      </c>
      <c r="G14" s="20">
        <v>36312</v>
      </c>
      <c r="H14" s="19">
        <v>2</v>
      </c>
      <c r="I14" s="19">
        <v>3</v>
      </c>
      <c r="J14" s="17">
        <v>0.0010381944444444445</v>
      </c>
      <c r="K14" s="15">
        <v>4</v>
      </c>
      <c r="L14" s="17">
        <f t="shared" si="0"/>
        <v>0.0012696759259259258</v>
      </c>
    </row>
    <row r="15" spans="1:12" s="27" customFormat="1" ht="24" customHeight="1">
      <c r="A15" s="15">
        <v>11</v>
      </c>
      <c r="B15" s="21" t="s">
        <v>92</v>
      </c>
      <c r="C15" s="21" t="s">
        <v>132</v>
      </c>
      <c r="D15" s="19" t="s">
        <v>30</v>
      </c>
      <c r="E15" s="19" t="s">
        <v>29</v>
      </c>
      <c r="F15" s="29" t="s">
        <v>103</v>
      </c>
      <c r="G15" s="52" t="s">
        <v>116</v>
      </c>
      <c r="H15" s="19">
        <v>3</v>
      </c>
      <c r="I15" s="19">
        <v>4</v>
      </c>
      <c r="J15" s="17">
        <v>0.0011342592592592591</v>
      </c>
      <c r="K15" s="15">
        <v>7</v>
      </c>
      <c r="L15" s="17">
        <f t="shared" si="0"/>
        <v>0.0015393518518518516</v>
      </c>
    </row>
    <row r="16" spans="1:12" s="27" customFormat="1" ht="24" customHeight="1">
      <c r="A16" s="15">
        <v>12</v>
      </c>
      <c r="B16" s="21" t="s">
        <v>131</v>
      </c>
      <c r="C16" s="21" t="s">
        <v>130</v>
      </c>
      <c r="D16" s="19" t="s">
        <v>30</v>
      </c>
      <c r="E16" s="19" t="s">
        <v>29</v>
      </c>
      <c r="F16" s="19" t="s">
        <v>103</v>
      </c>
      <c r="G16" s="53" t="s">
        <v>116</v>
      </c>
      <c r="H16" s="19">
        <v>4</v>
      </c>
      <c r="I16" s="19">
        <v>2</v>
      </c>
      <c r="J16" s="17">
        <v>0.001175925925925926</v>
      </c>
      <c r="K16" s="15">
        <v>7</v>
      </c>
      <c r="L16" s="17">
        <f t="shared" si="0"/>
        <v>0.0015810185185185185</v>
      </c>
    </row>
    <row r="17" spans="1:12" s="27" customFormat="1" ht="24" customHeight="1">
      <c r="A17" s="15">
        <v>13</v>
      </c>
      <c r="B17" s="21" t="s">
        <v>54</v>
      </c>
      <c r="C17" s="21" t="s">
        <v>55</v>
      </c>
      <c r="D17" s="19" t="s">
        <v>30</v>
      </c>
      <c r="E17" s="19" t="s">
        <v>29</v>
      </c>
      <c r="F17" s="19" t="s">
        <v>31</v>
      </c>
      <c r="G17" s="20">
        <v>36846</v>
      </c>
      <c r="H17" s="19">
        <v>2</v>
      </c>
      <c r="I17" s="19">
        <v>6</v>
      </c>
      <c r="J17" s="17">
        <v>0.0014270833333333334</v>
      </c>
      <c r="K17" s="15">
        <v>5</v>
      </c>
      <c r="L17" s="17">
        <f t="shared" si="0"/>
        <v>0.0017164351851851852</v>
      </c>
    </row>
    <row r="18" spans="1:12" s="27" customFormat="1" ht="24" customHeight="1">
      <c r="A18" s="61"/>
      <c r="B18" s="62"/>
      <c r="C18" s="62"/>
      <c r="D18" s="41"/>
      <c r="E18" s="41"/>
      <c r="F18" s="41"/>
      <c r="G18" s="69"/>
      <c r="H18" s="41"/>
      <c r="I18" s="41"/>
      <c r="J18" s="64"/>
      <c r="K18" s="61"/>
      <c r="L18" s="64"/>
    </row>
    <row r="19" spans="1:12" s="27" customFormat="1" ht="24" customHeight="1">
      <c r="A19" s="61"/>
      <c r="B19" s="62"/>
      <c r="C19" s="62"/>
      <c r="D19" s="41"/>
      <c r="E19" s="41"/>
      <c r="F19" s="41"/>
      <c r="G19" s="69"/>
      <c r="H19" s="41"/>
      <c r="I19" s="41"/>
      <c r="J19" s="64"/>
      <c r="K19" s="61"/>
      <c r="L19" s="64"/>
    </row>
    <row r="20" spans="1:12" s="27" customFormat="1" ht="24" customHeight="1">
      <c r="A20" s="67" t="s">
        <v>189</v>
      </c>
      <c r="B20" s="62"/>
      <c r="C20" s="62"/>
      <c r="D20" s="41"/>
      <c r="E20" s="41"/>
      <c r="F20" s="41"/>
      <c r="G20" s="69"/>
      <c r="H20" s="41"/>
      <c r="I20" s="41"/>
      <c r="J20" s="64"/>
      <c r="K20" s="61"/>
      <c r="L20" s="64"/>
    </row>
    <row r="21" spans="1:12" s="27" customFormat="1" ht="24" customHeight="1">
      <c r="A21" s="15">
        <v>1</v>
      </c>
      <c r="B21" s="21" t="s">
        <v>93</v>
      </c>
      <c r="C21" s="21" t="s">
        <v>115</v>
      </c>
      <c r="D21" s="19" t="s">
        <v>30</v>
      </c>
      <c r="E21" s="19" t="s">
        <v>36</v>
      </c>
      <c r="F21" s="29" t="s">
        <v>103</v>
      </c>
      <c r="G21" s="52" t="s">
        <v>116</v>
      </c>
      <c r="H21" s="19">
        <v>1</v>
      </c>
      <c r="I21" s="19">
        <v>6</v>
      </c>
      <c r="J21" s="17">
        <v>0.0008252314814814816</v>
      </c>
      <c r="K21" s="15">
        <v>0</v>
      </c>
      <c r="L21" s="17">
        <f aca="true" t="shared" si="1" ref="L21:L27">J21+K21*$K$1</f>
        <v>0.0008252314814814816</v>
      </c>
    </row>
    <row r="22" spans="1:12" s="27" customFormat="1" ht="24" customHeight="1">
      <c r="A22" s="15">
        <v>2</v>
      </c>
      <c r="B22" s="24" t="s">
        <v>156</v>
      </c>
      <c r="C22" s="24" t="s">
        <v>155</v>
      </c>
      <c r="D22" s="15" t="s">
        <v>30</v>
      </c>
      <c r="E22" s="19" t="s">
        <v>36</v>
      </c>
      <c r="F22" s="15" t="s">
        <v>157</v>
      </c>
      <c r="G22" s="20">
        <v>36636</v>
      </c>
      <c r="H22" s="19">
        <v>4</v>
      </c>
      <c r="I22" s="19">
        <v>3</v>
      </c>
      <c r="J22" s="17">
        <v>0.0007731481481481481</v>
      </c>
      <c r="K22" s="15">
        <v>1</v>
      </c>
      <c r="L22" s="17">
        <f t="shared" si="1"/>
        <v>0.0008310185185185185</v>
      </c>
    </row>
    <row r="23" spans="1:12" s="27" customFormat="1" ht="24.75" customHeight="1">
      <c r="A23" s="15">
        <v>3</v>
      </c>
      <c r="B23" s="21" t="s">
        <v>152</v>
      </c>
      <c r="C23" s="21" t="s">
        <v>151</v>
      </c>
      <c r="D23" s="19" t="s">
        <v>30</v>
      </c>
      <c r="E23" s="19" t="s">
        <v>36</v>
      </c>
      <c r="F23" s="19" t="s">
        <v>157</v>
      </c>
      <c r="G23" s="20">
        <v>36777</v>
      </c>
      <c r="H23" s="19">
        <v>1</v>
      </c>
      <c r="I23" s="19">
        <v>4</v>
      </c>
      <c r="J23" s="17">
        <v>0.0007465277777777778</v>
      </c>
      <c r="K23" s="15">
        <v>2</v>
      </c>
      <c r="L23" s="17">
        <f t="shared" si="1"/>
        <v>0.0008622685185185185</v>
      </c>
    </row>
    <row r="24" spans="1:12" s="27" customFormat="1" ht="24.75" customHeight="1">
      <c r="A24" s="15">
        <v>4</v>
      </c>
      <c r="B24" s="21" t="s">
        <v>112</v>
      </c>
      <c r="C24" s="21" t="s">
        <v>113</v>
      </c>
      <c r="D24" s="19" t="s">
        <v>30</v>
      </c>
      <c r="E24" s="19" t="s">
        <v>36</v>
      </c>
      <c r="F24" s="19" t="s">
        <v>103</v>
      </c>
      <c r="G24" s="52" t="s">
        <v>114</v>
      </c>
      <c r="H24" s="19">
        <v>1</v>
      </c>
      <c r="I24" s="19">
        <v>5</v>
      </c>
      <c r="J24" s="17">
        <v>0.0008611111111111111</v>
      </c>
      <c r="K24" s="15">
        <v>1</v>
      </c>
      <c r="L24" s="17">
        <f t="shared" si="1"/>
        <v>0.0009189814814814815</v>
      </c>
    </row>
    <row r="25" spans="1:12" s="27" customFormat="1" ht="24.75" customHeight="1">
      <c r="A25" s="15">
        <v>5</v>
      </c>
      <c r="B25" s="21" t="s">
        <v>70</v>
      </c>
      <c r="C25" s="21" t="s">
        <v>74</v>
      </c>
      <c r="D25" s="19" t="s">
        <v>30</v>
      </c>
      <c r="E25" s="19" t="s">
        <v>36</v>
      </c>
      <c r="F25" s="19" t="s">
        <v>62</v>
      </c>
      <c r="G25" s="20">
        <v>36420</v>
      </c>
      <c r="H25" s="19">
        <v>4</v>
      </c>
      <c r="I25" s="19">
        <v>1</v>
      </c>
      <c r="J25" s="17">
        <v>0.000900462962962963</v>
      </c>
      <c r="K25" s="15">
        <v>4</v>
      </c>
      <c r="L25" s="17">
        <f t="shared" si="1"/>
        <v>0.0011319444444444445</v>
      </c>
    </row>
    <row r="26" spans="1:12" s="27" customFormat="1" ht="24.75" customHeight="1">
      <c r="A26" s="15">
        <v>6</v>
      </c>
      <c r="B26" s="21" t="s">
        <v>48</v>
      </c>
      <c r="C26" s="21" t="s">
        <v>53</v>
      </c>
      <c r="D26" s="19" t="s">
        <v>30</v>
      </c>
      <c r="E26" s="19" t="s">
        <v>36</v>
      </c>
      <c r="F26" s="29" t="s">
        <v>31</v>
      </c>
      <c r="G26" s="20">
        <v>36412</v>
      </c>
      <c r="H26" s="19">
        <v>2</v>
      </c>
      <c r="I26" s="19">
        <v>2</v>
      </c>
      <c r="J26" s="17">
        <v>0.0010543981481481483</v>
      </c>
      <c r="K26" s="15">
        <v>5</v>
      </c>
      <c r="L26" s="17">
        <f t="shared" si="1"/>
        <v>0.0013437500000000001</v>
      </c>
    </row>
    <row r="27" spans="1:12" s="27" customFormat="1" ht="24.75" customHeight="1">
      <c r="A27" s="15">
        <v>7</v>
      </c>
      <c r="B27" s="21" t="s">
        <v>69</v>
      </c>
      <c r="C27" s="21" t="s">
        <v>73</v>
      </c>
      <c r="D27" s="19" t="s">
        <v>30</v>
      </c>
      <c r="E27" s="19" t="s">
        <v>36</v>
      </c>
      <c r="F27" s="29" t="s">
        <v>62</v>
      </c>
      <c r="G27" s="20">
        <v>36239</v>
      </c>
      <c r="H27" s="19">
        <v>3</v>
      </c>
      <c r="I27" s="19">
        <v>5</v>
      </c>
      <c r="J27" s="17">
        <v>0.0011203703703703703</v>
      </c>
      <c r="K27" s="15">
        <v>6</v>
      </c>
      <c r="L27" s="17">
        <f t="shared" si="1"/>
        <v>0.0014675925925925924</v>
      </c>
    </row>
    <row r="28" spans="1:12" s="27" customFormat="1" ht="24.75" customHeight="1">
      <c r="A28" s="15">
        <v>21</v>
      </c>
      <c r="B28" s="21"/>
      <c r="C28" s="21"/>
      <c r="D28" s="19"/>
      <c r="E28" s="19"/>
      <c r="F28" s="19"/>
      <c r="G28" s="15"/>
      <c r="H28" s="19"/>
      <c r="I28" s="19"/>
      <c r="J28" s="17"/>
      <c r="K28" s="15"/>
      <c r="L28" s="17">
        <f aca="true" t="shared" si="2" ref="L28:L33">J28+K28*$K$1</f>
        <v>0</v>
      </c>
    </row>
    <row r="29" spans="1:12" s="27" customFormat="1" ht="24.75" customHeight="1">
      <c r="A29" s="15">
        <v>22</v>
      </c>
      <c r="B29" s="21"/>
      <c r="C29" s="21"/>
      <c r="D29" s="19"/>
      <c r="E29" s="19"/>
      <c r="F29" s="19"/>
      <c r="G29" s="20"/>
      <c r="H29" s="19"/>
      <c r="I29" s="19"/>
      <c r="J29" s="17"/>
      <c r="K29" s="15"/>
      <c r="L29" s="17">
        <f t="shared" si="2"/>
        <v>0</v>
      </c>
    </row>
    <row r="30" spans="1:12" s="27" customFormat="1" ht="24.75" customHeight="1">
      <c r="A30" s="15">
        <v>23</v>
      </c>
      <c r="B30" s="21"/>
      <c r="C30" s="21"/>
      <c r="D30" s="19"/>
      <c r="E30" s="19"/>
      <c r="F30" s="19"/>
      <c r="G30" s="15"/>
      <c r="H30" s="19"/>
      <c r="I30" s="19"/>
      <c r="J30" s="17"/>
      <c r="K30" s="15"/>
      <c r="L30" s="17">
        <f t="shared" si="2"/>
        <v>0</v>
      </c>
    </row>
    <row r="31" spans="1:12" s="27" customFormat="1" ht="24.75" customHeight="1">
      <c r="A31" s="15">
        <v>24</v>
      </c>
      <c r="B31" s="21"/>
      <c r="C31" s="21"/>
      <c r="D31" s="19"/>
      <c r="E31" s="19"/>
      <c r="F31" s="19"/>
      <c r="G31" s="15"/>
      <c r="H31" s="19"/>
      <c r="I31" s="19"/>
      <c r="J31" s="17"/>
      <c r="K31" s="15"/>
      <c r="L31" s="17">
        <f t="shared" si="2"/>
        <v>0</v>
      </c>
    </row>
    <row r="32" spans="1:12" s="27" customFormat="1" ht="24.75" customHeight="1">
      <c r="A32" s="15">
        <v>25</v>
      </c>
      <c r="B32" s="21"/>
      <c r="C32" s="21"/>
      <c r="D32" s="15"/>
      <c r="E32" s="15"/>
      <c r="F32" s="15"/>
      <c r="G32" s="20"/>
      <c r="H32" s="19"/>
      <c r="I32" s="19"/>
      <c r="J32" s="17"/>
      <c r="K32" s="15"/>
      <c r="L32" s="17">
        <f t="shared" si="2"/>
        <v>0</v>
      </c>
    </row>
    <row r="33" spans="1:12" s="27" customFormat="1" ht="24.75" customHeight="1">
      <c r="A33" s="15">
        <v>26</v>
      </c>
      <c r="B33" s="21"/>
      <c r="C33" s="21"/>
      <c r="D33" s="15"/>
      <c r="E33" s="15"/>
      <c r="F33" s="15"/>
      <c r="G33" s="20"/>
      <c r="H33" s="19"/>
      <c r="I33" s="19"/>
      <c r="J33" s="17"/>
      <c r="K33" s="15"/>
      <c r="L33" s="17">
        <f t="shared" si="2"/>
        <v>0</v>
      </c>
    </row>
  </sheetData>
  <sheetProtection/>
  <mergeCells count="1">
    <mergeCell ref="E1:H1"/>
  </mergeCells>
  <printOptions/>
  <pageMargins left="0.36" right="0.25" top="0.984251969" bottom="0.984251969" header="0.4921259845" footer="0.4921259845"/>
  <pageSetup fitToHeight="1" fitToWidth="1" horizontalDpi="200" verticalDpi="2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11.421875" defaultRowHeight="12.75"/>
  <cols>
    <col min="1" max="1" width="12.7109375" style="2" customWidth="1"/>
    <col min="2" max="3" width="17.7109375" style="2" customWidth="1"/>
    <col min="4" max="4" width="11.00390625" style="2" customWidth="1"/>
    <col min="5" max="5" width="15.57421875" style="2" bestFit="1" customWidth="1"/>
    <col min="6" max="6" width="23.140625" style="2" customWidth="1"/>
    <col min="7" max="7" width="15.421875" style="2" bestFit="1" customWidth="1"/>
    <col min="8" max="8" width="8.421875" style="3" bestFit="1" customWidth="1"/>
    <col min="9" max="9" width="9.140625" style="3" customWidth="1"/>
    <col min="10" max="10" width="14.8515625" style="2" bestFit="1" customWidth="1"/>
    <col min="11" max="11" width="13.8515625" style="2" bestFit="1" customWidth="1"/>
    <col min="12" max="12" width="12.28125" style="2" customWidth="1"/>
    <col min="13" max="16384" width="11.421875" style="2" customWidth="1"/>
  </cols>
  <sheetData>
    <row r="1" spans="1:12" ht="18">
      <c r="A1" s="1" t="s">
        <v>4</v>
      </c>
      <c r="C1" s="1" t="s">
        <v>14</v>
      </c>
      <c r="E1" s="81" t="s">
        <v>23</v>
      </c>
      <c r="F1" s="81"/>
      <c r="G1" s="81"/>
      <c r="H1" s="81"/>
      <c r="J1" s="4" t="s">
        <v>20</v>
      </c>
      <c r="K1" s="10">
        <v>5.7870370370370366E-05</v>
      </c>
      <c r="L1" s="4"/>
    </row>
    <row r="2" spans="1:12" ht="18">
      <c r="A2" s="1"/>
      <c r="C2" s="1"/>
      <c r="E2" s="56"/>
      <c r="F2" s="56"/>
      <c r="G2" s="56"/>
      <c r="H2" s="56"/>
      <c r="J2" s="4"/>
      <c r="K2" s="10"/>
      <c r="L2" s="4"/>
    </row>
    <row r="3" ht="18">
      <c r="A3" s="1" t="s">
        <v>190</v>
      </c>
    </row>
    <row r="4" spans="1:12" ht="15">
      <c r="A4" s="6" t="s">
        <v>0</v>
      </c>
      <c r="B4" s="6" t="s">
        <v>8</v>
      </c>
      <c r="C4" s="6" t="s">
        <v>7</v>
      </c>
      <c r="D4" s="6" t="s">
        <v>9</v>
      </c>
      <c r="E4" s="6" t="s">
        <v>5</v>
      </c>
      <c r="F4" s="6" t="s">
        <v>10</v>
      </c>
      <c r="G4" s="6" t="s">
        <v>3</v>
      </c>
      <c r="H4" s="6" t="s">
        <v>2</v>
      </c>
      <c r="I4" s="6" t="s">
        <v>6</v>
      </c>
      <c r="J4" s="6" t="s">
        <v>1</v>
      </c>
      <c r="K4" s="6" t="s">
        <v>18</v>
      </c>
      <c r="L4" s="6" t="s">
        <v>19</v>
      </c>
    </row>
    <row r="5" spans="1:12" s="9" customFormat="1" ht="24.75" customHeight="1">
      <c r="A5" s="15">
        <v>1</v>
      </c>
      <c r="B5" s="49" t="s">
        <v>48</v>
      </c>
      <c r="C5" s="49" t="s">
        <v>50</v>
      </c>
      <c r="D5" s="19" t="s">
        <v>30</v>
      </c>
      <c r="E5" s="19" t="s">
        <v>29</v>
      </c>
      <c r="F5" s="19" t="s">
        <v>31</v>
      </c>
      <c r="G5" s="20">
        <v>35905</v>
      </c>
      <c r="H5" s="19">
        <v>1</v>
      </c>
      <c r="I5" s="15">
        <v>4</v>
      </c>
      <c r="J5" s="17">
        <v>0.0007685185185185185</v>
      </c>
      <c r="K5" s="15">
        <v>0</v>
      </c>
      <c r="L5" s="17">
        <f aca="true" t="shared" si="0" ref="L5:L15">J5+K5*$K$1</f>
        <v>0.0007685185185185185</v>
      </c>
    </row>
    <row r="6" spans="1:12" s="9" customFormat="1" ht="24.75" customHeight="1">
      <c r="A6" s="15">
        <v>2</v>
      </c>
      <c r="B6" s="24" t="s">
        <v>172</v>
      </c>
      <c r="C6" s="24" t="s">
        <v>171</v>
      </c>
      <c r="D6" s="19" t="s">
        <v>30</v>
      </c>
      <c r="E6" s="19" t="s">
        <v>29</v>
      </c>
      <c r="F6" s="29" t="s">
        <v>157</v>
      </c>
      <c r="G6" s="20">
        <v>35616</v>
      </c>
      <c r="H6" s="19">
        <v>2</v>
      </c>
      <c r="I6" s="15">
        <v>6</v>
      </c>
      <c r="J6" s="17">
        <v>0.0008148148148148148</v>
      </c>
      <c r="K6" s="15">
        <v>2</v>
      </c>
      <c r="L6" s="17">
        <f t="shared" si="0"/>
        <v>0.0009305555555555555</v>
      </c>
    </row>
    <row r="7" spans="1:12" s="9" customFormat="1" ht="24.75" customHeight="1">
      <c r="A7" s="15">
        <v>3</v>
      </c>
      <c r="B7" s="49" t="s">
        <v>47</v>
      </c>
      <c r="C7" s="49" t="s">
        <v>49</v>
      </c>
      <c r="D7" s="19" t="s">
        <v>30</v>
      </c>
      <c r="E7" s="19" t="s">
        <v>29</v>
      </c>
      <c r="F7" s="19" t="s">
        <v>31</v>
      </c>
      <c r="G7" s="20">
        <v>36118</v>
      </c>
      <c r="H7" s="19">
        <v>1</v>
      </c>
      <c r="I7" s="15">
        <v>1</v>
      </c>
      <c r="J7" s="17">
        <v>0.0008252314814814816</v>
      </c>
      <c r="K7" s="15">
        <v>2</v>
      </c>
      <c r="L7" s="17">
        <f t="shared" si="0"/>
        <v>0.0009409722222222223</v>
      </c>
    </row>
    <row r="8" spans="1:12" s="9" customFormat="1" ht="24.75" customHeight="1">
      <c r="A8" s="15">
        <v>4</v>
      </c>
      <c r="B8" s="28" t="s">
        <v>170</v>
      </c>
      <c r="C8" s="28" t="s">
        <v>169</v>
      </c>
      <c r="D8" s="19" t="s">
        <v>30</v>
      </c>
      <c r="E8" s="19" t="s">
        <v>29</v>
      </c>
      <c r="F8" s="19" t="s">
        <v>157</v>
      </c>
      <c r="G8" s="20">
        <v>35431</v>
      </c>
      <c r="H8" s="19">
        <v>2</v>
      </c>
      <c r="I8" s="15">
        <v>5</v>
      </c>
      <c r="J8" s="17">
        <v>0.0007812499999999999</v>
      </c>
      <c r="K8" s="15">
        <v>3</v>
      </c>
      <c r="L8" s="17">
        <f t="shared" si="0"/>
        <v>0.000954861111111111</v>
      </c>
    </row>
    <row r="9" spans="1:12" s="9" customFormat="1" ht="24.75" customHeight="1">
      <c r="A9" s="15">
        <v>5</v>
      </c>
      <c r="B9" s="21" t="s">
        <v>159</v>
      </c>
      <c r="C9" s="21" t="s">
        <v>158</v>
      </c>
      <c r="D9" s="19" t="s">
        <v>30</v>
      </c>
      <c r="E9" s="19" t="s">
        <v>29</v>
      </c>
      <c r="F9" s="19" t="s">
        <v>157</v>
      </c>
      <c r="G9" s="25" t="s">
        <v>163</v>
      </c>
      <c r="H9" s="19">
        <v>1</v>
      </c>
      <c r="I9" s="15">
        <v>3</v>
      </c>
      <c r="J9" s="17">
        <v>0.0008657407407407407</v>
      </c>
      <c r="K9" s="15">
        <v>2</v>
      </c>
      <c r="L9" s="17">
        <f t="shared" si="0"/>
        <v>0.0009814814814814814</v>
      </c>
    </row>
    <row r="10" spans="1:12" s="9" customFormat="1" ht="24.75" customHeight="1">
      <c r="A10" s="15">
        <v>6</v>
      </c>
      <c r="B10" s="30" t="s">
        <v>160</v>
      </c>
      <c r="C10" s="30" t="s">
        <v>162</v>
      </c>
      <c r="D10" s="19" t="s">
        <v>30</v>
      </c>
      <c r="E10" s="19" t="s">
        <v>29</v>
      </c>
      <c r="F10" s="19" t="s">
        <v>157</v>
      </c>
      <c r="G10" s="20">
        <v>36104</v>
      </c>
      <c r="H10" s="19">
        <v>1</v>
      </c>
      <c r="I10" s="15">
        <v>5</v>
      </c>
      <c r="J10" s="17">
        <v>0.000818287037037037</v>
      </c>
      <c r="K10" s="15">
        <v>5</v>
      </c>
      <c r="L10" s="17">
        <f t="shared" si="0"/>
        <v>0.001107638888888889</v>
      </c>
    </row>
    <row r="11" spans="1:12" s="9" customFormat="1" ht="24.75" customHeight="1">
      <c r="A11" s="15">
        <v>7</v>
      </c>
      <c r="B11" s="49" t="s">
        <v>79</v>
      </c>
      <c r="C11" s="26" t="s">
        <v>81</v>
      </c>
      <c r="D11" s="19" t="s">
        <v>30</v>
      </c>
      <c r="E11" s="19" t="s">
        <v>29</v>
      </c>
      <c r="F11" s="19" t="s">
        <v>62</v>
      </c>
      <c r="G11" s="25" t="s">
        <v>80</v>
      </c>
      <c r="H11" s="19">
        <v>3</v>
      </c>
      <c r="I11" s="15">
        <v>1</v>
      </c>
      <c r="J11" s="17">
        <v>0.0008055555555555555</v>
      </c>
      <c r="K11" s="15">
        <v>6</v>
      </c>
      <c r="L11" s="17">
        <f t="shared" si="0"/>
        <v>0.0011527777777777777</v>
      </c>
    </row>
    <row r="12" spans="1:12" s="9" customFormat="1" ht="24.75" customHeight="1">
      <c r="A12" s="15">
        <v>8</v>
      </c>
      <c r="B12" s="24" t="s">
        <v>173</v>
      </c>
      <c r="C12" s="24" t="s">
        <v>174</v>
      </c>
      <c r="D12" s="15" t="s">
        <v>30</v>
      </c>
      <c r="E12" s="15" t="s">
        <v>29</v>
      </c>
      <c r="F12" s="15" t="s">
        <v>157</v>
      </c>
      <c r="G12" s="20">
        <v>35468</v>
      </c>
      <c r="H12" s="19">
        <v>3</v>
      </c>
      <c r="I12" s="15">
        <v>2</v>
      </c>
      <c r="J12" s="17">
        <v>0.0008854166666666666</v>
      </c>
      <c r="K12" s="15">
        <v>5</v>
      </c>
      <c r="L12" s="17">
        <f t="shared" si="0"/>
        <v>0.0011747685185185186</v>
      </c>
    </row>
    <row r="13" spans="1:12" s="9" customFormat="1" ht="24.75" customHeight="1">
      <c r="A13" s="15">
        <v>9</v>
      </c>
      <c r="B13" s="60" t="s">
        <v>188</v>
      </c>
      <c r="C13" s="31" t="s">
        <v>187</v>
      </c>
      <c r="D13" s="12" t="s">
        <v>30</v>
      </c>
      <c r="E13" s="12" t="s">
        <v>29</v>
      </c>
      <c r="F13" s="12" t="s">
        <v>157</v>
      </c>
      <c r="G13" s="18">
        <v>35456</v>
      </c>
      <c r="H13" s="12">
        <v>3</v>
      </c>
      <c r="I13" s="11">
        <v>4</v>
      </c>
      <c r="J13" s="13">
        <v>0.0008738425925925926</v>
      </c>
      <c r="K13" s="11">
        <v>6</v>
      </c>
      <c r="L13" s="13">
        <f t="shared" si="0"/>
        <v>0.0012210648148148148</v>
      </c>
    </row>
    <row r="14" spans="1:12" s="9" customFormat="1" ht="24.75" customHeight="1">
      <c r="A14" s="15">
        <v>10</v>
      </c>
      <c r="B14" s="26" t="s">
        <v>164</v>
      </c>
      <c r="C14" s="49" t="s">
        <v>183</v>
      </c>
      <c r="D14" s="15" t="s">
        <v>30</v>
      </c>
      <c r="E14" s="15" t="s">
        <v>29</v>
      </c>
      <c r="F14" s="15" t="s">
        <v>157</v>
      </c>
      <c r="G14" s="20">
        <v>36145</v>
      </c>
      <c r="H14" s="19">
        <v>2</v>
      </c>
      <c r="I14" s="15">
        <v>3</v>
      </c>
      <c r="J14" s="17">
        <v>0.0009513888888888889</v>
      </c>
      <c r="K14" s="15">
        <v>6</v>
      </c>
      <c r="L14" s="17">
        <f t="shared" si="0"/>
        <v>0.001298611111111111</v>
      </c>
    </row>
    <row r="15" spans="1:16" s="9" customFormat="1" ht="24.75" customHeight="1">
      <c r="A15" s="15">
        <v>11</v>
      </c>
      <c r="B15" s="31" t="s">
        <v>185</v>
      </c>
      <c r="C15" s="31" t="s">
        <v>186</v>
      </c>
      <c r="D15" s="12" t="s">
        <v>30</v>
      </c>
      <c r="E15" s="12" t="s">
        <v>29</v>
      </c>
      <c r="F15" s="12" t="s">
        <v>157</v>
      </c>
      <c r="G15" s="18">
        <v>35915</v>
      </c>
      <c r="H15" s="14">
        <v>3</v>
      </c>
      <c r="I15" s="11">
        <v>3</v>
      </c>
      <c r="J15" s="13">
        <v>0.0009421296296296297</v>
      </c>
      <c r="K15" s="11">
        <v>8</v>
      </c>
      <c r="L15" s="13">
        <f t="shared" si="0"/>
        <v>0.0014050925925925925</v>
      </c>
      <c r="O15" s="9" t="s">
        <v>172</v>
      </c>
      <c r="P15" s="9" t="s">
        <v>171</v>
      </c>
    </row>
    <row r="16" spans="1:12" s="9" customFormat="1" ht="24.75" customHeight="1">
      <c r="A16" s="61"/>
      <c r="B16" s="70"/>
      <c r="C16" s="70"/>
      <c r="D16" s="71"/>
      <c r="E16" s="71"/>
      <c r="F16" s="71"/>
      <c r="G16" s="72"/>
      <c r="H16" s="73"/>
      <c r="I16" s="74"/>
      <c r="J16" s="75"/>
      <c r="K16" s="74"/>
      <c r="L16" s="75"/>
    </row>
    <row r="17" spans="1:12" s="9" customFormat="1" ht="24.75" customHeight="1">
      <c r="A17" s="61"/>
      <c r="B17" s="70"/>
      <c r="C17" s="70"/>
      <c r="D17" s="71"/>
      <c r="E17" s="71"/>
      <c r="F17" s="71"/>
      <c r="G17" s="72"/>
      <c r="H17" s="73"/>
      <c r="I17" s="74"/>
      <c r="J17" s="75"/>
      <c r="K17" s="74"/>
      <c r="L17" s="75"/>
    </row>
    <row r="18" spans="1:12" s="9" customFormat="1" ht="24.75" customHeight="1">
      <c r="A18" s="76" t="s">
        <v>190</v>
      </c>
      <c r="B18" s="70"/>
      <c r="C18" s="70"/>
      <c r="D18" s="71"/>
      <c r="E18" s="71"/>
      <c r="F18" s="71"/>
      <c r="G18" s="72"/>
      <c r="H18" s="73"/>
      <c r="I18" s="74"/>
      <c r="J18" s="75"/>
      <c r="K18" s="74"/>
      <c r="L18" s="75"/>
    </row>
    <row r="19" spans="1:12" s="9" customFormat="1" ht="24.75" customHeight="1">
      <c r="A19" s="15">
        <v>1</v>
      </c>
      <c r="B19" s="30" t="s">
        <v>106</v>
      </c>
      <c r="C19" s="30" t="s">
        <v>161</v>
      </c>
      <c r="D19" s="19" t="s">
        <v>30</v>
      </c>
      <c r="E19" s="19" t="s">
        <v>36</v>
      </c>
      <c r="F19" s="19" t="s">
        <v>157</v>
      </c>
      <c r="G19" s="20">
        <v>35943</v>
      </c>
      <c r="H19" s="19">
        <v>1</v>
      </c>
      <c r="I19" s="15">
        <v>6</v>
      </c>
      <c r="J19" s="17">
        <v>0.0007974537037037038</v>
      </c>
      <c r="K19" s="15">
        <v>1</v>
      </c>
      <c r="L19" s="17">
        <f>J19+K19*$K$1</f>
        <v>0.0008553240740740741</v>
      </c>
    </row>
    <row r="20" spans="1:12" s="9" customFormat="1" ht="24.75" customHeight="1">
      <c r="A20" s="15">
        <v>2</v>
      </c>
      <c r="B20" s="49" t="s">
        <v>51</v>
      </c>
      <c r="C20" s="49" t="s">
        <v>52</v>
      </c>
      <c r="D20" s="19" t="s">
        <v>30</v>
      </c>
      <c r="E20" s="19" t="s">
        <v>36</v>
      </c>
      <c r="F20" s="19" t="s">
        <v>31</v>
      </c>
      <c r="G20" s="20">
        <v>35733</v>
      </c>
      <c r="H20" s="19">
        <v>2</v>
      </c>
      <c r="I20" s="15">
        <v>1</v>
      </c>
      <c r="J20" s="17">
        <v>0.0008495370370370371</v>
      </c>
      <c r="K20" s="15">
        <v>2</v>
      </c>
      <c r="L20" s="17">
        <f>J20+K20*$K$1</f>
        <v>0.0009652777777777778</v>
      </c>
    </row>
    <row r="21" spans="1:12" s="9" customFormat="1" ht="24.75" customHeight="1">
      <c r="A21" s="15">
        <v>3</v>
      </c>
      <c r="B21" s="49" t="s">
        <v>77</v>
      </c>
      <c r="C21" s="26" t="s">
        <v>76</v>
      </c>
      <c r="D21" s="19" t="s">
        <v>30</v>
      </c>
      <c r="E21" s="19" t="s">
        <v>36</v>
      </c>
      <c r="F21" s="19" t="s">
        <v>62</v>
      </c>
      <c r="G21" s="20">
        <v>35841</v>
      </c>
      <c r="H21" s="19">
        <v>2</v>
      </c>
      <c r="I21" s="15">
        <v>2</v>
      </c>
      <c r="J21" s="17">
        <v>0.0009293981481481483</v>
      </c>
      <c r="K21" s="15">
        <v>2</v>
      </c>
      <c r="L21" s="17">
        <f>J21+K21*$K$1</f>
        <v>0.001045138888888889</v>
      </c>
    </row>
    <row r="22" spans="1:12" ht="24.75" customHeight="1">
      <c r="A22" s="15">
        <v>4</v>
      </c>
      <c r="B22" s="49" t="s">
        <v>68</v>
      </c>
      <c r="C22" s="26" t="s">
        <v>75</v>
      </c>
      <c r="D22" s="19" t="s">
        <v>30</v>
      </c>
      <c r="E22" s="19" t="s">
        <v>36</v>
      </c>
      <c r="F22" s="19" t="s">
        <v>62</v>
      </c>
      <c r="G22" s="20">
        <v>35489</v>
      </c>
      <c r="H22" s="19">
        <v>1</v>
      </c>
      <c r="I22" s="15">
        <v>2</v>
      </c>
      <c r="J22" s="17">
        <v>0.0009745370370370371</v>
      </c>
      <c r="K22" s="15">
        <v>3</v>
      </c>
      <c r="L22" s="17">
        <f>J22+K22*$K$1</f>
        <v>0.0011481481481481481</v>
      </c>
    </row>
    <row r="23" spans="1:12" ht="24.75" customHeight="1">
      <c r="A23" s="15">
        <v>5</v>
      </c>
      <c r="B23" s="49" t="s">
        <v>79</v>
      </c>
      <c r="C23" s="26" t="s">
        <v>78</v>
      </c>
      <c r="D23" s="19" t="s">
        <v>30</v>
      </c>
      <c r="E23" s="19" t="s">
        <v>36</v>
      </c>
      <c r="F23" s="19" t="s">
        <v>62</v>
      </c>
      <c r="G23" s="25" t="s">
        <v>80</v>
      </c>
      <c r="H23" s="19">
        <v>2</v>
      </c>
      <c r="I23" s="15">
        <v>4</v>
      </c>
      <c r="J23" s="17">
        <v>0.0010138888888888888</v>
      </c>
      <c r="K23" s="15">
        <v>4</v>
      </c>
      <c r="L23" s="17">
        <f>J23+K23*$K$1</f>
        <v>0.0012453703703703702</v>
      </c>
    </row>
    <row r="24" spans="1:12" ht="24.75" customHeight="1">
      <c r="A24" s="15">
        <v>17</v>
      </c>
      <c r="B24" s="11"/>
      <c r="C24" s="11"/>
      <c r="D24" s="11"/>
      <c r="E24" s="11"/>
      <c r="F24" s="11"/>
      <c r="G24" s="18"/>
      <c r="H24" s="14"/>
      <c r="I24" s="11"/>
      <c r="J24" s="13"/>
      <c r="K24" s="11"/>
      <c r="L24" s="13">
        <f aca="true" t="shared" si="1" ref="L24:L31">J24+K24*$K$1</f>
        <v>0</v>
      </c>
    </row>
    <row r="25" spans="1:12" ht="24.75" customHeight="1">
      <c r="A25" s="15">
        <v>18</v>
      </c>
      <c r="B25" s="11"/>
      <c r="C25" s="11"/>
      <c r="D25" s="11"/>
      <c r="E25" s="11"/>
      <c r="F25" s="11"/>
      <c r="G25" s="18"/>
      <c r="H25" s="14"/>
      <c r="I25" s="11"/>
      <c r="J25" s="13"/>
      <c r="K25" s="11"/>
      <c r="L25" s="13">
        <f t="shared" si="1"/>
        <v>0</v>
      </c>
    </row>
    <row r="26" spans="1:12" ht="24.75" customHeight="1">
      <c r="A26" s="15">
        <v>19</v>
      </c>
      <c r="B26" s="11"/>
      <c r="C26" s="11"/>
      <c r="D26" s="11"/>
      <c r="E26" s="11"/>
      <c r="F26" s="11"/>
      <c r="G26" s="18"/>
      <c r="H26" s="14"/>
      <c r="I26" s="11"/>
      <c r="J26" s="13"/>
      <c r="K26" s="11"/>
      <c r="L26" s="13">
        <f t="shared" si="1"/>
        <v>0</v>
      </c>
    </row>
    <row r="27" spans="1:12" ht="24.75" customHeight="1">
      <c r="A27" s="15">
        <v>20</v>
      </c>
      <c r="B27" s="11"/>
      <c r="C27" s="11"/>
      <c r="D27" s="11"/>
      <c r="E27" s="11"/>
      <c r="F27" s="11"/>
      <c r="G27" s="18"/>
      <c r="H27" s="14"/>
      <c r="I27" s="11"/>
      <c r="J27" s="13"/>
      <c r="K27" s="11"/>
      <c r="L27" s="13">
        <f t="shared" si="1"/>
        <v>0</v>
      </c>
    </row>
    <row r="28" spans="1:12" ht="24.75" customHeight="1">
      <c r="A28" s="15">
        <v>21</v>
      </c>
      <c r="B28" s="11"/>
      <c r="C28" s="11"/>
      <c r="D28" s="11"/>
      <c r="E28" s="11"/>
      <c r="F28" s="11"/>
      <c r="G28" s="18"/>
      <c r="H28" s="14"/>
      <c r="I28" s="11"/>
      <c r="J28" s="13"/>
      <c r="K28" s="11"/>
      <c r="L28" s="13">
        <f t="shared" si="1"/>
        <v>0</v>
      </c>
    </row>
    <row r="29" spans="1:12" ht="24.75" customHeight="1">
      <c r="A29" s="15">
        <v>22</v>
      </c>
      <c r="B29" s="15"/>
      <c r="C29" s="15"/>
      <c r="D29" s="15"/>
      <c r="E29" s="15"/>
      <c r="F29" s="15"/>
      <c r="G29" s="18"/>
      <c r="H29" s="14"/>
      <c r="I29" s="11"/>
      <c r="J29" s="13"/>
      <c r="K29" s="11"/>
      <c r="L29" s="13">
        <f t="shared" si="1"/>
        <v>0</v>
      </c>
    </row>
    <row r="30" spans="1:12" ht="24.75" customHeight="1">
      <c r="A30" s="15">
        <v>23</v>
      </c>
      <c r="B30" s="7"/>
      <c r="C30" s="7"/>
      <c r="D30" s="7"/>
      <c r="E30" s="7"/>
      <c r="F30" s="7"/>
      <c r="G30" s="7"/>
      <c r="H30" s="14"/>
      <c r="I30" s="11"/>
      <c r="J30" s="13"/>
      <c r="K30" s="11"/>
      <c r="L30" s="13">
        <f t="shared" si="1"/>
        <v>0</v>
      </c>
    </row>
    <row r="31" spans="1:12" s="9" customFormat="1" ht="12.75">
      <c r="A31" s="15">
        <v>24</v>
      </c>
      <c r="B31" s="8"/>
      <c r="C31" s="8"/>
      <c r="D31" s="8"/>
      <c r="E31" s="8"/>
      <c r="F31" s="8"/>
      <c r="G31" s="8"/>
      <c r="H31" s="16"/>
      <c r="I31" s="15"/>
      <c r="J31" s="17"/>
      <c r="K31" s="15"/>
      <c r="L31" s="13">
        <f t="shared" si="1"/>
        <v>0</v>
      </c>
    </row>
    <row r="32" spans="10:11" ht="12.75">
      <c r="J32" s="3"/>
      <c r="K32" s="5"/>
    </row>
  </sheetData>
  <sheetProtection/>
  <mergeCells count="1">
    <mergeCell ref="E1:H1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">
      <pane ySplit="4" topLeftCell="A5" activePane="bottomLeft" state="frozen"/>
      <selection pane="topLeft" activeCell="D7" sqref="D7"/>
      <selection pane="bottomLeft" activeCell="F13" sqref="F13"/>
    </sheetView>
  </sheetViews>
  <sheetFormatPr defaultColWidth="11.421875" defaultRowHeight="12.75"/>
  <cols>
    <col min="1" max="1" width="6.28125" style="35" customWidth="1"/>
    <col min="2" max="2" width="16.7109375" style="35" bestFit="1" customWidth="1"/>
    <col min="3" max="3" width="16.7109375" style="35" customWidth="1"/>
    <col min="4" max="4" width="10.7109375" style="35" customWidth="1"/>
    <col min="5" max="5" width="15.57421875" style="35" bestFit="1" customWidth="1"/>
    <col min="6" max="6" width="23.140625" style="35" bestFit="1" customWidth="1"/>
    <col min="7" max="7" width="15.421875" style="35" bestFit="1" customWidth="1"/>
    <col min="8" max="8" width="11.140625" style="36" bestFit="1" customWidth="1"/>
    <col min="9" max="9" width="9.00390625" style="36" customWidth="1"/>
    <col min="10" max="10" width="14.8515625" style="35" bestFit="1" customWidth="1"/>
    <col min="11" max="11" width="13.8515625" style="35" bestFit="1" customWidth="1"/>
    <col min="12" max="12" width="15.57421875" style="35" bestFit="1" customWidth="1"/>
    <col min="13" max="16384" width="11.421875" style="35" customWidth="1"/>
  </cols>
  <sheetData>
    <row r="1" spans="1:12" ht="18">
      <c r="A1" s="34" t="s">
        <v>4</v>
      </c>
      <c r="C1" s="34" t="s">
        <v>15</v>
      </c>
      <c r="E1" s="80" t="s">
        <v>24</v>
      </c>
      <c r="F1" s="80"/>
      <c r="G1" s="80"/>
      <c r="H1" s="80"/>
      <c r="J1" s="37" t="s">
        <v>20</v>
      </c>
      <c r="K1" s="38">
        <v>5.7870370370370366E-05</v>
      </c>
      <c r="L1" s="37"/>
    </row>
    <row r="2" spans="1:12" ht="18">
      <c r="A2" s="34"/>
      <c r="C2" s="34"/>
      <c r="E2" s="55"/>
      <c r="F2" s="55"/>
      <c r="G2" s="55"/>
      <c r="H2" s="55"/>
      <c r="J2" s="37"/>
      <c r="K2" s="38"/>
      <c r="L2" s="37"/>
    </row>
    <row r="3" ht="18">
      <c r="A3" s="34" t="s">
        <v>190</v>
      </c>
    </row>
    <row r="4" spans="1:12" ht="15">
      <c r="A4" s="39" t="s">
        <v>0</v>
      </c>
      <c r="B4" s="39" t="s">
        <v>8</v>
      </c>
      <c r="C4" s="39" t="s">
        <v>7</v>
      </c>
      <c r="D4" s="39" t="s">
        <v>9</v>
      </c>
      <c r="E4" s="39" t="s">
        <v>5</v>
      </c>
      <c r="F4" s="39" t="s">
        <v>10</v>
      </c>
      <c r="G4" s="39" t="s">
        <v>3</v>
      </c>
      <c r="H4" s="39" t="s">
        <v>2</v>
      </c>
      <c r="I4" s="39" t="s">
        <v>6</v>
      </c>
      <c r="J4" s="39" t="s">
        <v>1</v>
      </c>
      <c r="K4" s="39" t="s">
        <v>18</v>
      </c>
      <c r="L4" s="39" t="s">
        <v>19</v>
      </c>
    </row>
    <row r="5" spans="1:12" s="27" customFormat="1" ht="32.25" customHeight="1">
      <c r="A5" s="15">
        <v>1</v>
      </c>
      <c r="B5" s="77" t="s">
        <v>83</v>
      </c>
      <c r="C5" s="77" t="s">
        <v>180</v>
      </c>
      <c r="D5" s="12" t="s">
        <v>30</v>
      </c>
      <c r="E5" s="12" t="s">
        <v>29</v>
      </c>
      <c r="F5" s="12" t="s">
        <v>85</v>
      </c>
      <c r="G5" s="42">
        <v>34778</v>
      </c>
      <c r="H5" s="12">
        <v>2</v>
      </c>
      <c r="I5" s="12">
        <v>2</v>
      </c>
      <c r="J5" s="13">
        <v>0.0008043981481481482</v>
      </c>
      <c r="K5" s="11">
        <v>1</v>
      </c>
      <c r="L5" s="13">
        <f aca="true" t="shared" si="0" ref="L5:L11">J5+K5*$K$1</f>
        <v>0.0008622685185185185</v>
      </c>
    </row>
    <row r="6" spans="1:12" s="27" customFormat="1" ht="32.25" customHeight="1">
      <c r="A6" s="15">
        <v>2</v>
      </c>
      <c r="B6" s="78" t="s">
        <v>175</v>
      </c>
      <c r="C6" s="79" t="s">
        <v>184</v>
      </c>
      <c r="D6" s="15" t="s">
        <v>30</v>
      </c>
      <c r="E6" s="15" t="s">
        <v>29</v>
      </c>
      <c r="F6" s="26" t="s">
        <v>157</v>
      </c>
      <c r="G6" s="20">
        <v>35144</v>
      </c>
      <c r="H6" s="19">
        <v>1</v>
      </c>
      <c r="I6" s="19">
        <v>3</v>
      </c>
      <c r="J6" s="17">
        <v>0.0007453703703703703</v>
      </c>
      <c r="K6" s="15">
        <v>3</v>
      </c>
      <c r="L6" s="17">
        <f t="shared" si="0"/>
        <v>0.0009189814814814813</v>
      </c>
    </row>
    <row r="7" spans="1:12" s="27" customFormat="1" ht="32.25" customHeight="1">
      <c r="A7" s="15">
        <v>3</v>
      </c>
      <c r="B7" s="30" t="s">
        <v>63</v>
      </c>
      <c r="C7" s="30" t="s">
        <v>65</v>
      </c>
      <c r="D7" s="19" t="s">
        <v>30</v>
      </c>
      <c r="E7" s="19" t="s">
        <v>29</v>
      </c>
      <c r="F7" s="51" t="s">
        <v>62</v>
      </c>
      <c r="G7" s="20">
        <v>34841</v>
      </c>
      <c r="H7" s="19">
        <v>1</v>
      </c>
      <c r="I7" s="19">
        <v>2</v>
      </c>
      <c r="J7" s="17">
        <v>0.0007592592592592591</v>
      </c>
      <c r="K7" s="15">
        <v>5</v>
      </c>
      <c r="L7" s="17">
        <f t="shared" si="0"/>
        <v>0.0010486111111111108</v>
      </c>
    </row>
    <row r="8" spans="1:12" s="27" customFormat="1" ht="32.25" customHeight="1">
      <c r="A8" s="15">
        <v>4</v>
      </c>
      <c r="B8" s="50" t="s">
        <v>181</v>
      </c>
      <c r="C8" s="50" t="s">
        <v>182</v>
      </c>
      <c r="D8" s="12" t="s">
        <v>30</v>
      </c>
      <c r="E8" s="12" t="s">
        <v>29</v>
      </c>
      <c r="F8" s="12" t="s">
        <v>85</v>
      </c>
      <c r="G8" s="42">
        <v>35106</v>
      </c>
      <c r="H8" s="12">
        <v>2</v>
      </c>
      <c r="I8" s="12">
        <v>3</v>
      </c>
      <c r="J8" s="13">
        <v>0.0009340277777777777</v>
      </c>
      <c r="K8" s="11">
        <v>2</v>
      </c>
      <c r="L8" s="13">
        <f t="shared" si="0"/>
        <v>0.0010497685185185185</v>
      </c>
    </row>
    <row r="9" spans="1:12" s="27" customFormat="1" ht="32.25" customHeight="1">
      <c r="A9" s="15">
        <v>5</v>
      </c>
      <c r="B9" s="49" t="s">
        <v>66</v>
      </c>
      <c r="C9" s="26" t="s">
        <v>67</v>
      </c>
      <c r="D9" s="19" t="s">
        <v>30</v>
      </c>
      <c r="E9" s="19" t="s">
        <v>29</v>
      </c>
      <c r="F9" s="51" t="s">
        <v>62</v>
      </c>
      <c r="G9" s="20">
        <v>35325</v>
      </c>
      <c r="H9" s="19">
        <v>1</v>
      </c>
      <c r="I9" s="19">
        <v>4</v>
      </c>
      <c r="J9" s="17">
        <v>0.0008101851851851852</v>
      </c>
      <c r="K9" s="15">
        <v>6</v>
      </c>
      <c r="L9" s="17">
        <f t="shared" si="0"/>
        <v>0.0011574074074074073</v>
      </c>
    </row>
    <row r="10" spans="1:12" ht="32.25" customHeight="1">
      <c r="A10" s="15">
        <v>6</v>
      </c>
      <c r="B10" s="30" t="s">
        <v>63</v>
      </c>
      <c r="C10" s="30" t="s">
        <v>64</v>
      </c>
      <c r="D10" s="19" t="s">
        <v>30</v>
      </c>
      <c r="E10" s="19" t="s">
        <v>29</v>
      </c>
      <c r="F10" s="51" t="s">
        <v>62</v>
      </c>
      <c r="G10" s="20">
        <v>34901</v>
      </c>
      <c r="H10" s="19">
        <v>1</v>
      </c>
      <c r="I10" s="19">
        <v>1</v>
      </c>
      <c r="J10" s="17">
        <v>0.0008703703703703704</v>
      </c>
      <c r="K10" s="15">
        <v>5</v>
      </c>
      <c r="L10" s="17">
        <f t="shared" si="0"/>
        <v>0.0011597222222222221</v>
      </c>
    </row>
    <row r="11" spans="1:12" ht="32.25" customHeight="1">
      <c r="A11" s="15">
        <v>7</v>
      </c>
      <c r="B11" s="49" t="s">
        <v>60</v>
      </c>
      <c r="C11" s="49" t="s">
        <v>82</v>
      </c>
      <c r="D11" s="19" t="s">
        <v>30</v>
      </c>
      <c r="E11" s="19" t="s">
        <v>29</v>
      </c>
      <c r="F11" s="19" t="s">
        <v>62</v>
      </c>
      <c r="G11" s="20">
        <v>35406</v>
      </c>
      <c r="H11" s="19">
        <v>2</v>
      </c>
      <c r="I11" s="19">
        <v>1</v>
      </c>
      <c r="J11" s="17">
        <v>0.0008819444444444444</v>
      </c>
      <c r="K11" s="15">
        <v>6</v>
      </c>
      <c r="L11" s="17">
        <f t="shared" si="0"/>
        <v>0.0012291666666666666</v>
      </c>
    </row>
    <row r="12" spans="1:12" ht="12.75">
      <c r="A12" s="15">
        <v>9</v>
      </c>
      <c r="B12" s="46"/>
      <c r="C12" s="46"/>
      <c r="D12" s="11"/>
      <c r="E12" s="11"/>
      <c r="F12" s="11"/>
      <c r="G12" s="42"/>
      <c r="H12" s="12"/>
      <c r="I12" s="12"/>
      <c r="J12" s="13"/>
      <c r="K12" s="46"/>
      <c r="L12" s="13">
        <f aca="true" t="shared" si="1" ref="L12:L26">J12+K12*$K$1</f>
        <v>0</v>
      </c>
    </row>
    <row r="13" spans="1:12" ht="12.75">
      <c r="A13" s="15">
        <v>10</v>
      </c>
      <c r="B13" s="46"/>
      <c r="C13" s="46"/>
      <c r="D13" s="11"/>
      <c r="E13" s="11"/>
      <c r="F13" s="11"/>
      <c r="G13" s="42"/>
      <c r="H13" s="12"/>
      <c r="I13" s="12"/>
      <c r="J13" s="13"/>
      <c r="K13" s="46"/>
      <c r="L13" s="13">
        <f t="shared" si="1"/>
        <v>0</v>
      </c>
    </row>
    <row r="14" spans="1:12" ht="12.75">
      <c r="A14" s="15">
        <v>11</v>
      </c>
      <c r="B14" s="46"/>
      <c r="C14" s="46"/>
      <c r="D14" s="11"/>
      <c r="E14" s="11"/>
      <c r="F14" s="11"/>
      <c r="G14" s="42"/>
      <c r="H14" s="12"/>
      <c r="I14" s="12"/>
      <c r="J14" s="13"/>
      <c r="K14" s="46"/>
      <c r="L14" s="13">
        <f t="shared" si="1"/>
        <v>0</v>
      </c>
    </row>
    <row r="15" spans="1:12" ht="12.75">
      <c r="A15" s="15">
        <v>12</v>
      </c>
      <c r="B15" s="46"/>
      <c r="C15" s="46"/>
      <c r="D15" s="11"/>
      <c r="E15" s="11"/>
      <c r="F15" s="11"/>
      <c r="G15" s="42"/>
      <c r="H15" s="12"/>
      <c r="I15" s="12"/>
      <c r="J15" s="13"/>
      <c r="K15" s="46"/>
      <c r="L15" s="13">
        <f t="shared" si="1"/>
        <v>0</v>
      </c>
    </row>
    <row r="16" spans="1:12" ht="12.75">
      <c r="A16" s="15">
        <v>13</v>
      </c>
      <c r="B16" s="46"/>
      <c r="C16" s="46"/>
      <c r="D16" s="11"/>
      <c r="E16" s="11"/>
      <c r="F16" s="11"/>
      <c r="G16" s="42"/>
      <c r="H16" s="12"/>
      <c r="I16" s="12"/>
      <c r="J16" s="13"/>
      <c r="K16" s="46"/>
      <c r="L16" s="13">
        <f t="shared" si="1"/>
        <v>0</v>
      </c>
    </row>
    <row r="17" spans="1:12" ht="12.75">
      <c r="A17" s="15">
        <v>14</v>
      </c>
      <c r="B17" s="46"/>
      <c r="C17" s="46"/>
      <c r="D17" s="11"/>
      <c r="E17" s="11"/>
      <c r="F17" s="11"/>
      <c r="G17" s="42"/>
      <c r="H17" s="12"/>
      <c r="I17" s="12"/>
      <c r="J17" s="13"/>
      <c r="K17" s="46"/>
      <c r="L17" s="13">
        <f t="shared" si="1"/>
        <v>0</v>
      </c>
    </row>
    <row r="18" spans="1:12" ht="12.75">
      <c r="A18" s="15">
        <v>15</v>
      </c>
      <c r="B18" s="46"/>
      <c r="C18" s="46"/>
      <c r="D18" s="11"/>
      <c r="E18" s="11"/>
      <c r="F18" s="11"/>
      <c r="G18" s="42"/>
      <c r="H18" s="12"/>
      <c r="I18" s="12"/>
      <c r="J18" s="13"/>
      <c r="K18" s="46"/>
      <c r="L18" s="13">
        <f t="shared" si="1"/>
        <v>0</v>
      </c>
    </row>
    <row r="19" spans="1:12" ht="12.75">
      <c r="A19" s="15">
        <v>16</v>
      </c>
      <c r="B19" s="46"/>
      <c r="C19" s="46"/>
      <c r="D19" s="11"/>
      <c r="E19" s="11"/>
      <c r="F19" s="11"/>
      <c r="G19" s="42"/>
      <c r="H19" s="12"/>
      <c r="I19" s="12"/>
      <c r="J19" s="13"/>
      <c r="K19" s="46"/>
      <c r="L19" s="13">
        <f t="shared" si="1"/>
        <v>0</v>
      </c>
    </row>
    <row r="20" spans="1:12" ht="12.75">
      <c r="A20" s="15">
        <v>17</v>
      </c>
      <c r="B20" s="46"/>
      <c r="C20" s="46"/>
      <c r="D20" s="11"/>
      <c r="E20" s="11"/>
      <c r="F20" s="11"/>
      <c r="G20" s="42"/>
      <c r="H20" s="12"/>
      <c r="I20" s="12"/>
      <c r="J20" s="13"/>
      <c r="K20" s="46"/>
      <c r="L20" s="13">
        <f t="shared" si="1"/>
        <v>0</v>
      </c>
    </row>
    <row r="21" spans="1:12" ht="12.75">
      <c r="A21" s="15">
        <v>18</v>
      </c>
      <c r="B21" s="46"/>
      <c r="C21" s="46"/>
      <c r="D21" s="11"/>
      <c r="E21" s="11"/>
      <c r="F21" s="11"/>
      <c r="G21" s="42"/>
      <c r="H21" s="12"/>
      <c r="I21" s="12"/>
      <c r="J21" s="13"/>
      <c r="K21" s="46"/>
      <c r="L21" s="13">
        <f t="shared" si="1"/>
        <v>0</v>
      </c>
    </row>
    <row r="22" spans="1:12" ht="12.75">
      <c r="A22" s="15">
        <v>19</v>
      </c>
      <c r="B22" s="46"/>
      <c r="C22" s="46"/>
      <c r="D22" s="11"/>
      <c r="E22" s="11"/>
      <c r="F22" s="11"/>
      <c r="G22" s="42"/>
      <c r="H22" s="12"/>
      <c r="I22" s="12"/>
      <c r="J22" s="13"/>
      <c r="K22" s="46"/>
      <c r="L22" s="13">
        <f t="shared" si="1"/>
        <v>0</v>
      </c>
    </row>
    <row r="23" spans="1:12" ht="12.75">
      <c r="A23" s="15">
        <v>20</v>
      </c>
      <c r="B23" s="46"/>
      <c r="C23" s="46"/>
      <c r="D23" s="11"/>
      <c r="E23" s="11"/>
      <c r="F23" s="11"/>
      <c r="G23" s="42"/>
      <c r="H23" s="12"/>
      <c r="I23" s="12"/>
      <c r="J23" s="13"/>
      <c r="K23" s="46"/>
      <c r="L23" s="13">
        <f t="shared" si="1"/>
        <v>0</v>
      </c>
    </row>
    <row r="24" spans="1:12" ht="12.75">
      <c r="A24" s="15">
        <v>21</v>
      </c>
      <c r="B24" s="46"/>
      <c r="C24" s="46"/>
      <c r="D24" s="11"/>
      <c r="E24" s="11"/>
      <c r="F24" s="11"/>
      <c r="G24" s="42"/>
      <c r="H24" s="12"/>
      <c r="I24" s="12"/>
      <c r="J24" s="13"/>
      <c r="K24" s="46"/>
      <c r="L24" s="13">
        <f t="shared" si="1"/>
        <v>0</v>
      </c>
    </row>
    <row r="25" spans="1:12" ht="12.75">
      <c r="A25" s="15">
        <v>22</v>
      </c>
      <c r="B25" s="46"/>
      <c r="C25" s="46"/>
      <c r="D25" s="11"/>
      <c r="E25" s="11"/>
      <c r="F25" s="11"/>
      <c r="G25" s="42"/>
      <c r="H25" s="12"/>
      <c r="I25" s="12"/>
      <c r="J25" s="13"/>
      <c r="K25" s="46"/>
      <c r="L25" s="13">
        <f t="shared" si="1"/>
        <v>0</v>
      </c>
    </row>
    <row r="26" spans="1:12" ht="12.75">
      <c r="A26" s="15">
        <v>23</v>
      </c>
      <c r="B26" s="46"/>
      <c r="C26" s="46"/>
      <c r="D26" s="11"/>
      <c r="E26" s="11"/>
      <c r="F26" s="11"/>
      <c r="G26" s="42"/>
      <c r="H26" s="12"/>
      <c r="I26" s="12"/>
      <c r="J26" s="13"/>
      <c r="K26" s="46"/>
      <c r="L26" s="13">
        <f t="shared" si="1"/>
        <v>0</v>
      </c>
    </row>
    <row r="27" spans="2:10" ht="12.75">
      <c r="B27" s="36"/>
      <c r="C27" s="36"/>
      <c r="D27" s="36"/>
      <c r="E27" s="36"/>
      <c r="F27" s="36"/>
      <c r="G27" s="36"/>
      <c r="J27" s="47"/>
    </row>
  </sheetData>
  <sheetProtection/>
  <mergeCells count="1">
    <mergeCell ref="E1:H1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ySplit="3" topLeftCell="A4" activePane="bottomLeft" state="frozen"/>
      <selection pane="topLeft" activeCell="D7" sqref="D7"/>
      <selection pane="bottomLeft" activeCell="D12" sqref="D12"/>
    </sheetView>
  </sheetViews>
  <sheetFormatPr defaultColWidth="11.421875" defaultRowHeight="12.75"/>
  <cols>
    <col min="1" max="1" width="6.28125" style="35" customWidth="1"/>
    <col min="2" max="2" width="16.7109375" style="35" bestFit="1" customWidth="1"/>
    <col min="3" max="3" width="16.7109375" style="35" customWidth="1"/>
    <col min="4" max="4" width="10.7109375" style="35" customWidth="1"/>
    <col min="5" max="5" width="12.57421875" style="35" customWidth="1"/>
    <col min="6" max="6" width="21.140625" style="35" customWidth="1"/>
    <col min="7" max="7" width="14.140625" style="35" customWidth="1"/>
    <col min="8" max="8" width="10.28125" style="36" customWidth="1"/>
    <col min="9" max="9" width="9.00390625" style="36" customWidth="1"/>
    <col min="10" max="10" width="14.8515625" style="35" bestFit="1" customWidth="1"/>
    <col min="11" max="11" width="13.8515625" style="35" bestFit="1" customWidth="1"/>
    <col min="12" max="16384" width="11.421875" style="35" customWidth="1"/>
  </cols>
  <sheetData>
    <row r="1" spans="1:12" ht="18">
      <c r="A1" s="34" t="s">
        <v>4</v>
      </c>
      <c r="C1" s="34" t="s">
        <v>16</v>
      </c>
      <c r="E1" s="80" t="s">
        <v>25</v>
      </c>
      <c r="F1" s="80"/>
      <c r="G1" s="80"/>
      <c r="H1" s="80"/>
      <c r="J1" s="37" t="s">
        <v>20</v>
      </c>
      <c r="K1" s="38">
        <v>5.7870370370370366E-05</v>
      </c>
      <c r="L1" s="37"/>
    </row>
    <row r="2" ht="18">
      <c r="A2" s="34"/>
    </row>
    <row r="3" spans="1:12" ht="15">
      <c r="A3" s="39" t="s">
        <v>0</v>
      </c>
      <c r="B3" s="39" t="s">
        <v>8</v>
      </c>
      <c r="C3" s="39" t="s">
        <v>7</v>
      </c>
      <c r="D3" s="39" t="s">
        <v>9</v>
      </c>
      <c r="E3" s="39" t="s">
        <v>5</v>
      </c>
      <c r="F3" s="39" t="s">
        <v>10</v>
      </c>
      <c r="G3" s="39" t="s">
        <v>3</v>
      </c>
      <c r="H3" s="39" t="s">
        <v>2</v>
      </c>
      <c r="I3" s="39" t="s">
        <v>6</v>
      </c>
      <c r="J3" s="39" t="s">
        <v>1</v>
      </c>
      <c r="K3" s="39" t="s">
        <v>18</v>
      </c>
      <c r="L3" s="39" t="s">
        <v>19</v>
      </c>
    </row>
    <row r="4" spans="1:12" s="27" customFormat="1" ht="32.25" customHeight="1">
      <c r="A4" s="15">
        <v>1</v>
      </c>
      <c r="B4" s="26" t="s">
        <v>58</v>
      </c>
      <c r="C4" s="26" t="s">
        <v>59</v>
      </c>
      <c r="D4" s="19" t="s">
        <v>30</v>
      </c>
      <c r="E4" s="19" t="s">
        <v>29</v>
      </c>
      <c r="F4" s="51" t="s">
        <v>62</v>
      </c>
      <c r="G4" s="20">
        <v>34176</v>
      </c>
      <c r="H4" s="19">
        <v>1</v>
      </c>
      <c r="I4" s="19">
        <v>2</v>
      </c>
      <c r="J4" s="17">
        <v>0.0008344907407407407</v>
      </c>
      <c r="K4" s="15">
        <v>0</v>
      </c>
      <c r="L4" s="17">
        <f>J4+K4*$K$1</f>
        <v>0.0008344907407407407</v>
      </c>
    </row>
    <row r="5" spans="1:12" s="27" customFormat="1" ht="32.25" customHeight="1">
      <c r="A5" s="15">
        <v>2</v>
      </c>
      <c r="B5" s="26" t="s">
        <v>60</v>
      </c>
      <c r="C5" s="26" t="s">
        <v>61</v>
      </c>
      <c r="D5" s="19" t="s">
        <v>30</v>
      </c>
      <c r="E5" s="19" t="s">
        <v>29</v>
      </c>
      <c r="F5" s="51" t="s">
        <v>62</v>
      </c>
      <c r="G5" s="20">
        <v>33840</v>
      </c>
      <c r="H5" s="19">
        <v>1</v>
      </c>
      <c r="I5" s="19">
        <v>3</v>
      </c>
      <c r="J5" s="17">
        <v>0.0009189814814814815</v>
      </c>
      <c r="K5" s="15">
        <v>3</v>
      </c>
      <c r="L5" s="17">
        <f>J5+K5*$K$1</f>
        <v>0.0010925925925925925</v>
      </c>
    </row>
    <row r="6" spans="1:12" s="27" customFormat="1" ht="32.25" customHeight="1">
      <c r="A6" s="15">
        <v>3</v>
      </c>
      <c r="B6" s="26" t="s">
        <v>56</v>
      </c>
      <c r="C6" s="26" t="s">
        <v>57</v>
      </c>
      <c r="D6" s="19" t="s">
        <v>30</v>
      </c>
      <c r="E6" s="19" t="s">
        <v>29</v>
      </c>
      <c r="F6" s="51" t="s">
        <v>62</v>
      </c>
      <c r="G6" s="20">
        <v>34184</v>
      </c>
      <c r="H6" s="19">
        <v>1</v>
      </c>
      <c r="I6" s="19">
        <v>1</v>
      </c>
      <c r="J6" s="17">
        <v>0.000787037037037037</v>
      </c>
      <c r="K6" s="15">
        <v>7</v>
      </c>
      <c r="L6" s="17">
        <f>J6+K6*$K$1</f>
        <v>0.0011921296296296296</v>
      </c>
    </row>
    <row r="7" spans="1:12" ht="12.75">
      <c r="A7" s="11">
        <v>4</v>
      </c>
      <c r="B7" s="46"/>
      <c r="C7" s="46"/>
      <c r="D7" s="11"/>
      <c r="E7" s="11"/>
      <c r="F7" s="11"/>
      <c r="G7" s="42"/>
      <c r="H7" s="12"/>
      <c r="I7" s="12"/>
      <c r="J7" s="13"/>
      <c r="K7" s="46"/>
      <c r="L7" s="13">
        <f aca="true" t="shared" si="0" ref="L7:L25">J7+K7*$K$1</f>
        <v>0</v>
      </c>
    </row>
    <row r="8" spans="1:12" ht="12.75">
      <c r="A8" s="11">
        <v>5</v>
      </c>
      <c r="B8" s="46"/>
      <c r="C8" s="46"/>
      <c r="D8" s="11"/>
      <c r="E8" s="11"/>
      <c r="F8" s="11"/>
      <c r="G8" s="42"/>
      <c r="H8" s="12"/>
      <c r="I8" s="12"/>
      <c r="J8" s="13"/>
      <c r="K8" s="46"/>
      <c r="L8" s="13">
        <f t="shared" si="0"/>
        <v>0</v>
      </c>
    </row>
    <row r="9" spans="1:12" ht="12.75">
      <c r="A9" s="11">
        <v>6</v>
      </c>
      <c r="B9" s="46"/>
      <c r="C9" s="46"/>
      <c r="D9" s="11"/>
      <c r="E9" s="11"/>
      <c r="F9" s="11"/>
      <c r="G9" s="42"/>
      <c r="H9" s="12"/>
      <c r="I9" s="12"/>
      <c r="J9" s="13"/>
      <c r="K9" s="46"/>
      <c r="L9" s="13">
        <f t="shared" si="0"/>
        <v>0</v>
      </c>
    </row>
    <row r="10" spans="1:12" ht="12.75">
      <c r="A10" s="11">
        <v>7</v>
      </c>
      <c r="B10" s="46"/>
      <c r="C10" s="46"/>
      <c r="D10" s="11"/>
      <c r="E10" s="11"/>
      <c r="F10" s="11"/>
      <c r="G10" s="42"/>
      <c r="H10" s="12"/>
      <c r="I10" s="12"/>
      <c r="J10" s="13"/>
      <c r="K10" s="46"/>
      <c r="L10" s="13">
        <f t="shared" si="0"/>
        <v>0</v>
      </c>
    </row>
    <row r="11" spans="1:12" ht="12.75">
      <c r="A11" s="11">
        <v>8</v>
      </c>
      <c r="B11" s="46"/>
      <c r="C11" s="46"/>
      <c r="D11" s="11"/>
      <c r="E11" s="11"/>
      <c r="F11" s="11"/>
      <c r="G11" s="42"/>
      <c r="H11" s="12"/>
      <c r="I11" s="12"/>
      <c r="J11" s="13"/>
      <c r="K11" s="46"/>
      <c r="L11" s="13">
        <f t="shared" si="0"/>
        <v>0</v>
      </c>
    </row>
    <row r="12" spans="1:12" ht="12.75">
      <c r="A12" s="11">
        <v>9</v>
      </c>
      <c r="B12" s="46"/>
      <c r="C12" s="46"/>
      <c r="D12" s="11"/>
      <c r="E12" s="11"/>
      <c r="F12" s="11"/>
      <c r="G12" s="42"/>
      <c r="H12" s="12"/>
      <c r="I12" s="12"/>
      <c r="J12" s="13"/>
      <c r="K12" s="46"/>
      <c r="L12" s="13">
        <f t="shared" si="0"/>
        <v>0</v>
      </c>
    </row>
    <row r="13" spans="1:12" ht="12.75">
      <c r="A13" s="11">
        <v>10</v>
      </c>
      <c r="B13" s="46"/>
      <c r="C13" s="46"/>
      <c r="D13" s="11"/>
      <c r="E13" s="11"/>
      <c r="F13" s="11"/>
      <c r="G13" s="42"/>
      <c r="H13" s="12"/>
      <c r="I13" s="12"/>
      <c r="J13" s="13"/>
      <c r="K13" s="46"/>
      <c r="L13" s="13">
        <f t="shared" si="0"/>
        <v>0</v>
      </c>
    </row>
    <row r="14" spans="1:12" ht="12.75">
      <c r="A14" s="11">
        <v>11</v>
      </c>
      <c r="B14" s="46"/>
      <c r="C14" s="46"/>
      <c r="D14" s="11"/>
      <c r="E14" s="11"/>
      <c r="F14" s="11"/>
      <c r="G14" s="42"/>
      <c r="H14" s="12"/>
      <c r="I14" s="12"/>
      <c r="J14" s="13"/>
      <c r="K14" s="46"/>
      <c r="L14" s="13">
        <f t="shared" si="0"/>
        <v>0</v>
      </c>
    </row>
    <row r="15" spans="1:12" ht="12.75">
      <c r="A15" s="11">
        <v>12</v>
      </c>
      <c r="B15" s="46"/>
      <c r="C15" s="46"/>
      <c r="D15" s="11"/>
      <c r="E15" s="11"/>
      <c r="F15" s="11"/>
      <c r="G15" s="42"/>
      <c r="H15" s="12"/>
      <c r="I15" s="12"/>
      <c r="J15" s="13"/>
      <c r="K15" s="46"/>
      <c r="L15" s="13">
        <f t="shared" si="0"/>
        <v>0</v>
      </c>
    </row>
    <row r="16" spans="1:12" ht="12.75">
      <c r="A16" s="11">
        <v>13</v>
      </c>
      <c r="B16" s="46"/>
      <c r="C16" s="46"/>
      <c r="D16" s="11"/>
      <c r="E16" s="11"/>
      <c r="F16" s="11"/>
      <c r="G16" s="42"/>
      <c r="H16" s="12"/>
      <c r="I16" s="12"/>
      <c r="J16" s="13"/>
      <c r="K16" s="46"/>
      <c r="L16" s="13">
        <f t="shared" si="0"/>
        <v>0</v>
      </c>
    </row>
    <row r="17" spans="1:12" ht="12.75">
      <c r="A17" s="11">
        <v>14</v>
      </c>
      <c r="B17" s="46"/>
      <c r="C17" s="46"/>
      <c r="D17" s="11"/>
      <c r="E17" s="11"/>
      <c r="F17" s="11"/>
      <c r="G17" s="42"/>
      <c r="H17" s="12"/>
      <c r="I17" s="12"/>
      <c r="J17" s="13"/>
      <c r="K17" s="46"/>
      <c r="L17" s="13">
        <f t="shared" si="0"/>
        <v>0</v>
      </c>
    </row>
    <row r="18" spans="1:12" ht="12.75">
      <c r="A18" s="11">
        <v>15</v>
      </c>
      <c r="B18" s="46"/>
      <c r="C18" s="46"/>
      <c r="D18" s="11"/>
      <c r="E18" s="11"/>
      <c r="F18" s="11"/>
      <c r="G18" s="42"/>
      <c r="H18" s="12"/>
      <c r="I18" s="12"/>
      <c r="J18" s="13"/>
      <c r="K18" s="46"/>
      <c r="L18" s="13">
        <f t="shared" si="0"/>
        <v>0</v>
      </c>
    </row>
    <row r="19" spans="1:12" ht="12.75">
      <c r="A19" s="11">
        <v>16</v>
      </c>
      <c r="B19" s="46"/>
      <c r="C19" s="46"/>
      <c r="D19" s="11"/>
      <c r="E19" s="11"/>
      <c r="F19" s="11"/>
      <c r="G19" s="42"/>
      <c r="H19" s="12"/>
      <c r="I19" s="12"/>
      <c r="J19" s="13"/>
      <c r="K19" s="46"/>
      <c r="L19" s="13">
        <f t="shared" si="0"/>
        <v>0</v>
      </c>
    </row>
    <row r="20" spans="1:12" ht="12.75">
      <c r="A20" s="11">
        <v>17</v>
      </c>
      <c r="B20" s="46"/>
      <c r="C20" s="46"/>
      <c r="D20" s="11"/>
      <c r="E20" s="11"/>
      <c r="F20" s="11"/>
      <c r="G20" s="42"/>
      <c r="H20" s="12"/>
      <c r="I20" s="12"/>
      <c r="J20" s="13"/>
      <c r="K20" s="46"/>
      <c r="L20" s="13">
        <f t="shared" si="0"/>
        <v>0</v>
      </c>
    </row>
    <row r="21" spans="1:12" ht="12.75">
      <c r="A21" s="11">
        <v>18</v>
      </c>
      <c r="B21" s="46"/>
      <c r="C21" s="46"/>
      <c r="D21" s="11"/>
      <c r="E21" s="11"/>
      <c r="F21" s="11"/>
      <c r="G21" s="42"/>
      <c r="H21" s="12"/>
      <c r="I21" s="12"/>
      <c r="J21" s="13"/>
      <c r="K21" s="46"/>
      <c r="L21" s="13">
        <f t="shared" si="0"/>
        <v>0</v>
      </c>
    </row>
    <row r="22" spans="1:12" ht="12.75">
      <c r="A22" s="11">
        <v>19</v>
      </c>
      <c r="B22" s="46"/>
      <c r="C22" s="46"/>
      <c r="D22" s="11"/>
      <c r="E22" s="11"/>
      <c r="F22" s="11"/>
      <c r="G22" s="42"/>
      <c r="H22" s="12"/>
      <c r="I22" s="12"/>
      <c r="J22" s="13"/>
      <c r="K22" s="46"/>
      <c r="L22" s="13">
        <f t="shared" si="0"/>
        <v>0</v>
      </c>
    </row>
    <row r="23" spans="1:12" ht="12.75">
      <c r="A23" s="11">
        <v>20</v>
      </c>
      <c r="B23" s="46"/>
      <c r="C23" s="46"/>
      <c r="D23" s="11"/>
      <c r="E23" s="11"/>
      <c r="F23" s="11"/>
      <c r="G23" s="42"/>
      <c r="H23" s="12"/>
      <c r="I23" s="12"/>
      <c r="J23" s="13"/>
      <c r="K23" s="46"/>
      <c r="L23" s="13">
        <f t="shared" si="0"/>
        <v>0</v>
      </c>
    </row>
    <row r="24" spans="1:12" ht="12.75">
      <c r="A24" s="11">
        <v>21</v>
      </c>
      <c r="B24" s="46"/>
      <c r="C24" s="46"/>
      <c r="D24" s="11"/>
      <c r="E24" s="11"/>
      <c r="F24" s="11"/>
      <c r="G24" s="42"/>
      <c r="H24" s="12"/>
      <c r="I24" s="12"/>
      <c r="J24" s="13"/>
      <c r="K24" s="46"/>
      <c r="L24" s="13">
        <f t="shared" si="0"/>
        <v>0</v>
      </c>
    </row>
    <row r="25" spans="1:12" ht="12.75">
      <c r="A25" s="11">
        <v>22</v>
      </c>
      <c r="B25" s="46"/>
      <c r="C25" s="46"/>
      <c r="D25" s="11"/>
      <c r="E25" s="11"/>
      <c r="F25" s="11"/>
      <c r="G25" s="42"/>
      <c r="H25" s="12"/>
      <c r="I25" s="12"/>
      <c r="J25" s="13"/>
      <c r="K25" s="46"/>
      <c r="L25" s="13">
        <f t="shared" si="0"/>
        <v>0</v>
      </c>
    </row>
    <row r="26" spans="2:10" ht="12.75">
      <c r="B26" s="36"/>
      <c r="C26" s="36"/>
      <c r="D26" s="36"/>
      <c r="E26" s="36"/>
      <c r="F26" s="36"/>
      <c r="G26" s="36"/>
      <c r="J26" s="47"/>
    </row>
  </sheetData>
  <sheetProtection/>
  <mergeCells count="1">
    <mergeCell ref="E1:H1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2" sqref="E12"/>
    </sheetView>
  </sheetViews>
  <sheetFormatPr defaultColWidth="11.421875" defaultRowHeight="12.75"/>
  <cols>
    <col min="1" max="1" width="6.28125" style="35" customWidth="1"/>
    <col min="2" max="2" width="16.7109375" style="35" bestFit="1" customWidth="1"/>
    <col min="3" max="3" width="16.7109375" style="35" customWidth="1"/>
    <col min="4" max="4" width="11.57421875" style="35" bestFit="1" customWidth="1"/>
    <col min="5" max="5" width="15.57421875" style="35" bestFit="1" customWidth="1"/>
    <col min="6" max="6" width="20.28125" style="35" bestFit="1" customWidth="1"/>
    <col min="7" max="7" width="15.421875" style="35" bestFit="1" customWidth="1"/>
    <col min="8" max="8" width="11.140625" style="36" bestFit="1" customWidth="1"/>
    <col min="9" max="9" width="9.00390625" style="36" customWidth="1"/>
    <col min="10" max="10" width="14.8515625" style="35" bestFit="1" customWidth="1"/>
    <col min="11" max="11" width="13.8515625" style="35" bestFit="1" customWidth="1"/>
    <col min="12" max="12" width="12.421875" style="35" bestFit="1" customWidth="1"/>
    <col min="13" max="16384" width="11.421875" style="35" customWidth="1"/>
  </cols>
  <sheetData>
    <row r="1" spans="1:12" ht="18">
      <c r="A1" s="34" t="s">
        <v>4</v>
      </c>
      <c r="C1" s="34" t="s">
        <v>17</v>
      </c>
      <c r="E1" s="80" t="s">
        <v>26</v>
      </c>
      <c r="F1" s="80"/>
      <c r="G1" s="80"/>
      <c r="H1" s="80"/>
      <c r="I1" s="80"/>
      <c r="J1" s="37" t="s">
        <v>20</v>
      </c>
      <c r="K1" s="38">
        <v>5.7870370370370366E-05</v>
      </c>
      <c r="L1" s="37"/>
    </row>
    <row r="2" spans="1:12" ht="18">
      <c r="A2" s="34"/>
      <c r="C2" s="34"/>
      <c r="E2" s="55"/>
      <c r="F2" s="55"/>
      <c r="G2" s="55"/>
      <c r="H2" s="55"/>
      <c r="I2" s="55"/>
      <c r="J2" s="37"/>
      <c r="K2" s="38"/>
      <c r="L2" s="37"/>
    </row>
    <row r="3" ht="18">
      <c r="A3" s="34" t="s">
        <v>189</v>
      </c>
    </row>
    <row r="4" spans="1:12" ht="15">
      <c r="A4" s="39" t="s">
        <v>0</v>
      </c>
      <c r="B4" s="39" t="s">
        <v>8</v>
      </c>
      <c r="C4" s="39" t="s">
        <v>7</v>
      </c>
      <c r="D4" s="39" t="s">
        <v>9</v>
      </c>
      <c r="E4" s="39" t="s">
        <v>5</v>
      </c>
      <c r="F4" s="39" t="s">
        <v>10</v>
      </c>
      <c r="G4" s="39" t="s">
        <v>3</v>
      </c>
      <c r="H4" s="39" t="s">
        <v>2</v>
      </c>
      <c r="I4" s="39" t="s">
        <v>6</v>
      </c>
      <c r="J4" s="39" t="s">
        <v>1</v>
      </c>
      <c r="K4" s="39" t="s">
        <v>18</v>
      </c>
      <c r="L4" s="39" t="s">
        <v>19</v>
      </c>
    </row>
    <row r="5" spans="1:12" s="27" customFormat="1" ht="32.25" customHeight="1">
      <c r="A5" s="16">
        <v>1</v>
      </c>
      <c r="B5" s="21" t="s">
        <v>90</v>
      </c>
      <c r="C5" s="21" t="s">
        <v>102</v>
      </c>
      <c r="D5" s="19" t="s">
        <v>30</v>
      </c>
      <c r="E5" s="19" t="s">
        <v>36</v>
      </c>
      <c r="F5" s="19" t="s">
        <v>103</v>
      </c>
      <c r="G5" s="22">
        <v>2009</v>
      </c>
      <c r="H5" s="19">
        <v>1</v>
      </c>
      <c r="I5" s="19">
        <v>1</v>
      </c>
      <c r="J5" s="17">
        <v>0.001550925925925926</v>
      </c>
      <c r="K5" s="15">
        <v>3</v>
      </c>
      <c r="L5" s="17">
        <f>J5+K5*$K$1</f>
        <v>0.0017245370370370372</v>
      </c>
    </row>
    <row r="6" spans="1:12" s="27" customFormat="1" ht="32.25" customHeight="1">
      <c r="A6" s="61"/>
      <c r="B6" s="62"/>
      <c r="C6" s="62"/>
      <c r="D6" s="41"/>
      <c r="E6" s="41"/>
      <c r="F6" s="41"/>
      <c r="G6" s="63"/>
      <c r="H6" s="41"/>
      <c r="I6" s="41"/>
      <c r="J6" s="64"/>
      <c r="K6" s="61"/>
      <c r="L6" s="64"/>
    </row>
    <row r="7" spans="1:12" s="27" customFormat="1" ht="32.25" customHeight="1">
      <c r="A7" s="61"/>
      <c r="B7" s="62"/>
      <c r="C7" s="62"/>
      <c r="D7" s="41"/>
      <c r="E7" s="41"/>
      <c r="F7" s="41"/>
      <c r="G7" s="63"/>
      <c r="H7" s="41"/>
      <c r="I7" s="41"/>
      <c r="J7" s="64"/>
      <c r="K7" s="61"/>
      <c r="L7" s="64"/>
    </row>
    <row r="8" spans="1:12" s="27" customFormat="1" ht="32.25" customHeight="1">
      <c r="A8" s="34" t="s">
        <v>190</v>
      </c>
      <c r="B8" s="62"/>
      <c r="C8" s="62"/>
      <c r="D8" s="41"/>
      <c r="E8" s="41"/>
      <c r="F8" s="41"/>
      <c r="G8" s="63"/>
      <c r="H8" s="41"/>
      <c r="I8" s="41"/>
      <c r="J8" s="64"/>
      <c r="K8" s="61"/>
      <c r="L8" s="64"/>
    </row>
    <row r="9" spans="1:12" s="27" customFormat="1" ht="32.25" customHeight="1">
      <c r="A9" s="16">
        <v>1</v>
      </c>
      <c r="B9" s="49" t="s">
        <v>136</v>
      </c>
      <c r="C9" s="26" t="s">
        <v>33</v>
      </c>
      <c r="D9" s="19" t="s">
        <v>135</v>
      </c>
      <c r="E9" s="19" t="s">
        <v>29</v>
      </c>
      <c r="F9" s="15" t="s">
        <v>139</v>
      </c>
      <c r="G9" s="15">
        <v>2009</v>
      </c>
      <c r="H9" s="19">
        <v>1</v>
      </c>
      <c r="I9" s="19">
        <v>3</v>
      </c>
      <c r="J9" s="17">
        <v>0.0033333333333333335</v>
      </c>
      <c r="K9" s="15">
        <v>5</v>
      </c>
      <c r="L9" s="17">
        <f aca="true" t="shared" si="0" ref="L9:L31">J9+K9*$K$1</f>
        <v>0.0036226851851851854</v>
      </c>
    </row>
    <row r="10" spans="1:12" ht="32.25" customHeight="1">
      <c r="A10" s="11">
        <v>4</v>
      </c>
      <c r="B10" s="46"/>
      <c r="C10" s="46"/>
      <c r="D10" s="46"/>
      <c r="E10" s="46"/>
      <c r="F10" s="46"/>
      <c r="G10" s="46"/>
      <c r="H10" s="12"/>
      <c r="I10" s="12"/>
      <c r="J10" s="13"/>
      <c r="K10" s="46"/>
      <c r="L10" s="13">
        <f t="shared" si="0"/>
        <v>0</v>
      </c>
    </row>
    <row r="11" spans="1:12" ht="32.25" customHeight="1">
      <c r="A11" s="11">
        <v>5</v>
      </c>
      <c r="B11" s="46"/>
      <c r="C11" s="46"/>
      <c r="D11" s="46"/>
      <c r="E11" s="46"/>
      <c r="F11" s="46"/>
      <c r="G11" s="46"/>
      <c r="H11" s="12"/>
      <c r="I11" s="12"/>
      <c r="J11" s="13"/>
      <c r="K11" s="46"/>
      <c r="L11" s="13">
        <f t="shared" si="0"/>
        <v>0</v>
      </c>
    </row>
    <row r="12" spans="1:12" ht="32.25" customHeight="1">
      <c r="A12" s="11">
        <v>6</v>
      </c>
      <c r="B12" s="46"/>
      <c r="C12" s="46"/>
      <c r="D12" s="11"/>
      <c r="E12" s="11"/>
      <c r="F12" s="11"/>
      <c r="G12" s="48"/>
      <c r="H12" s="12"/>
      <c r="I12" s="12"/>
      <c r="J12" s="13"/>
      <c r="K12" s="46"/>
      <c r="L12" s="13">
        <f t="shared" si="0"/>
        <v>0</v>
      </c>
    </row>
    <row r="13" spans="1:12" ht="12.75">
      <c r="A13" s="11">
        <v>7</v>
      </c>
      <c r="B13" s="46"/>
      <c r="C13" s="46"/>
      <c r="D13" s="11"/>
      <c r="E13" s="11"/>
      <c r="F13" s="11"/>
      <c r="G13" s="48"/>
      <c r="H13" s="12"/>
      <c r="I13" s="12"/>
      <c r="J13" s="13"/>
      <c r="K13" s="46"/>
      <c r="L13" s="13">
        <f t="shared" si="0"/>
        <v>0</v>
      </c>
    </row>
    <row r="14" spans="1:12" ht="12.75">
      <c r="A14" s="11">
        <v>8</v>
      </c>
      <c r="B14" s="46"/>
      <c r="C14" s="46"/>
      <c r="D14" s="11"/>
      <c r="E14" s="11"/>
      <c r="F14" s="11"/>
      <c r="G14" s="48"/>
      <c r="H14" s="12"/>
      <c r="I14" s="12"/>
      <c r="J14" s="13"/>
      <c r="K14" s="46"/>
      <c r="L14" s="13">
        <f t="shared" si="0"/>
        <v>0</v>
      </c>
    </row>
    <row r="15" spans="1:12" ht="12.75">
      <c r="A15" s="11">
        <v>9</v>
      </c>
      <c r="B15" s="46"/>
      <c r="C15" s="46"/>
      <c r="D15" s="11"/>
      <c r="E15" s="11"/>
      <c r="F15" s="11"/>
      <c r="G15" s="48"/>
      <c r="H15" s="12"/>
      <c r="I15" s="12"/>
      <c r="J15" s="13"/>
      <c r="K15" s="46"/>
      <c r="L15" s="13">
        <f t="shared" si="0"/>
        <v>0</v>
      </c>
    </row>
    <row r="16" spans="1:12" ht="12.75">
      <c r="A16" s="11">
        <v>10</v>
      </c>
      <c r="B16" s="46"/>
      <c r="C16" s="46"/>
      <c r="D16" s="11"/>
      <c r="E16" s="11"/>
      <c r="F16" s="11"/>
      <c r="G16" s="48"/>
      <c r="H16" s="12"/>
      <c r="I16" s="12"/>
      <c r="J16" s="13"/>
      <c r="K16" s="46"/>
      <c r="L16" s="13">
        <f t="shared" si="0"/>
        <v>0</v>
      </c>
    </row>
    <row r="17" spans="1:12" ht="12.75">
      <c r="A17" s="11">
        <v>11</v>
      </c>
      <c r="B17" s="46"/>
      <c r="C17" s="46"/>
      <c r="D17" s="11"/>
      <c r="E17" s="11"/>
      <c r="F17" s="11"/>
      <c r="G17" s="48"/>
      <c r="H17" s="12"/>
      <c r="I17" s="12"/>
      <c r="J17" s="13"/>
      <c r="K17" s="46"/>
      <c r="L17" s="13">
        <f t="shared" si="0"/>
        <v>0</v>
      </c>
    </row>
    <row r="18" spans="1:12" ht="12.75">
      <c r="A18" s="11">
        <v>12</v>
      </c>
      <c r="B18" s="46"/>
      <c r="C18" s="46"/>
      <c r="D18" s="11"/>
      <c r="E18" s="11"/>
      <c r="F18" s="11"/>
      <c r="G18" s="48"/>
      <c r="H18" s="12"/>
      <c r="I18" s="12"/>
      <c r="J18" s="13"/>
      <c r="K18" s="46"/>
      <c r="L18" s="13">
        <f t="shared" si="0"/>
        <v>0</v>
      </c>
    </row>
    <row r="19" spans="1:12" ht="12.75">
      <c r="A19" s="11">
        <v>13</v>
      </c>
      <c r="B19" s="46"/>
      <c r="C19" s="46"/>
      <c r="D19" s="11"/>
      <c r="E19" s="11"/>
      <c r="F19" s="11"/>
      <c r="G19" s="48"/>
      <c r="H19" s="12"/>
      <c r="I19" s="12"/>
      <c r="J19" s="13"/>
      <c r="K19" s="46"/>
      <c r="L19" s="13">
        <f t="shared" si="0"/>
        <v>0</v>
      </c>
    </row>
    <row r="20" spans="1:12" ht="12.75">
      <c r="A20" s="11">
        <v>14</v>
      </c>
      <c r="B20" s="46"/>
      <c r="C20" s="46"/>
      <c r="D20" s="11"/>
      <c r="E20" s="11"/>
      <c r="F20" s="11"/>
      <c r="G20" s="48"/>
      <c r="H20" s="12"/>
      <c r="I20" s="12"/>
      <c r="J20" s="13"/>
      <c r="K20" s="46"/>
      <c r="L20" s="13">
        <f t="shared" si="0"/>
        <v>0</v>
      </c>
    </row>
    <row r="21" spans="1:12" ht="12.75">
      <c r="A21" s="11">
        <v>15</v>
      </c>
      <c r="B21" s="46"/>
      <c r="C21" s="46"/>
      <c r="D21" s="11"/>
      <c r="E21" s="11"/>
      <c r="F21" s="11"/>
      <c r="G21" s="48"/>
      <c r="H21" s="12"/>
      <c r="I21" s="12"/>
      <c r="J21" s="13"/>
      <c r="K21" s="46"/>
      <c r="L21" s="13">
        <f t="shared" si="0"/>
        <v>0</v>
      </c>
    </row>
    <row r="22" spans="1:12" ht="12.75">
      <c r="A22" s="11">
        <v>16</v>
      </c>
      <c r="B22" s="46"/>
      <c r="C22" s="46"/>
      <c r="D22" s="11"/>
      <c r="E22" s="11"/>
      <c r="F22" s="11"/>
      <c r="G22" s="48"/>
      <c r="H22" s="12"/>
      <c r="I22" s="12"/>
      <c r="J22" s="13"/>
      <c r="K22" s="46"/>
      <c r="L22" s="13">
        <f t="shared" si="0"/>
        <v>0</v>
      </c>
    </row>
    <row r="23" spans="1:12" ht="12.75">
      <c r="A23" s="11">
        <v>17</v>
      </c>
      <c r="B23" s="46"/>
      <c r="C23" s="46"/>
      <c r="D23" s="11"/>
      <c r="E23" s="11"/>
      <c r="F23" s="11"/>
      <c r="G23" s="48"/>
      <c r="H23" s="12"/>
      <c r="I23" s="12"/>
      <c r="J23" s="13"/>
      <c r="K23" s="46"/>
      <c r="L23" s="13">
        <f t="shared" si="0"/>
        <v>0</v>
      </c>
    </row>
    <row r="24" spans="1:12" ht="12.75">
      <c r="A24" s="11">
        <v>18</v>
      </c>
      <c r="B24" s="46"/>
      <c r="C24" s="46"/>
      <c r="D24" s="11"/>
      <c r="E24" s="11"/>
      <c r="F24" s="11"/>
      <c r="G24" s="48"/>
      <c r="H24" s="12"/>
      <c r="I24" s="12"/>
      <c r="J24" s="13"/>
      <c r="K24" s="46"/>
      <c r="L24" s="13">
        <f t="shared" si="0"/>
        <v>0</v>
      </c>
    </row>
    <row r="25" spans="1:12" ht="12.75">
      <c r="A25" s="11">
        <v>19</v>
      </c>
      <c r="B25" s="46"/>
      <c r="C25" s="46"/>
      <c r="D25" s="11"/>
      <c r="E25" s="11"/>
      <c r="F25" s="11"/>
      <c r="G25" s="48"/>
      <c r="H25" s="12"/>
      <c r="I25" s="12"/>
      <c r="J25" s="13"/>
      <c r="K25" s="46"/>
      <c r="L25" s="13">
        <f t="shared" si="0"/>
        <v>0</v>
      </c>
    </row>
    <row r="26" spans="1:12" ht="12.75">
      <c r="A26" s="11">
        <v>20</v>
      </c>
      <c r="B26" s="46"/>
      <c r="C26" s="46"/>
      <c r="D26" s="11"/>
      <c r="E26" s="11"/>
      <c r="F26" s="11"/>
      <c r="G26" s="48"/>
      <c r="H26" s="12"/>
      <c r="I26" s="12"/>
      <c r="J26" s="13"/>
      <c r="K26" s="46"/>
      <c r="L26" s="13">
        <f t="shared" si="0"/>
        <v>0</v>
      </c>
    </row>
    <row r="27" spans="1:12" ht="12.75">
      <c r="A27" s="11">
        <v>21</v>
      </c>
      <c r="B27" s="46"/>
      <c r="C27" s="46"/>
      <c r="D27" s="11"/>
      <c r="E27" s="11"/>
      <c r="F27" s="11"/>
      <c r="G27" s="48"/>
      <c r="H27" s="12"/>
      <c r="I27" s="12"/>
      <c r="J27" s="13"/>
      <c r="K27" s="46"/>
      <c r="L27" s="13">
        <f t="shared" si="0"/>
        <v>0</v>
      </c>
    </row>
    <row r="28" spans="1:12" ht="12.75">
      <c r="A28" s="11">
        <v>22</v>
      </c>
      <c r="B28" s="46"/>
      <c r="C28" s="46"/>
      <c r="D28" s="11"/>
      <c r="E28" s="11"/>
      <c r="F28" s="11"/>
      <c r="G28" s="48"/>
      <c r="H28" s="12"/>
      <c r="I28" s="12"/>
      <c r="J28" s="13"/>
      <c r="K28" s="46"/>
      <c r="L28" s="13">
        <f t="shared" si="0"/>
        <v>0</v>
      </c>
    </row>
    <row r="29" spans="1:12" ht="12.75">
      <c r="A29" s="11">
        <v>23</v>
      </c>
      <c r="B29" s="46"/>
      <c r="C29" s="46"/>
      <c r="D29" s="11"/>
      <c r="E29" s="11"/>
      <c r="F29" s="11"/>
      <c r="G29" s="48"/>
      <c r="H29" s="12"/>
      <c r="I29" s="12"/>
      <c r="J29" s="13"/>
      <c r="K29" s="46"/>
      <c r="L29" s="13">
        <f t="shared" si="0"/>
        <v>0</v>
      </c>
    </row>
    <row r="30" spans="1:12" ht="12.75">
      <c r="A30" s="11">
        <v>24</v>
      </c>
      <c r="B30" s="46"/>
      <c r="C30" s="46"/>
      <c r="D30" s="11"/>
      <c r="E30" s="11"/>
      <c r="F30" s="11"/>
      <c r="G30" s="48"/>
      <c r="H30" s="12"/>
      <c r="I30" s="12"/>
      <c r="J30" s="13"/>
      <c r="K30" s="46"/>
      <c r="L30" s="13">
        <f t="shared" si="0"/>
        <v>0</v>
      </c>
    </row>
    <row r="31" spans="1:12" ht="12.75">
      <c r="A31" s="11">
        <v>25</v>
      </c>
      <c r="B31" s="11"/>
      <c r="C31" s="11"/>
      <c r="D31" s="11"/>
      <c r="E31" s="11"/>
      <c r="F31" s="11"/>
      <c r="G31" s="11"/>
      <c r="H31" s="12"/>
      <c r="I31" s="12"/>
      <c r="J31" s="13"/>
      <c r="K31" s="46"/>
      <c r="L31" s="13">
        <f t="shared" si="0"/>
        <v>0</v>
      </c>
    </row>
    <row r="32" ht="12.75">
      <c r="J32" s="47"/>
    </row>
  </sheetData>
  <sheetProtection/>
  <mergeCells count="1">
    <mergeCell ref="E1:I1"/>
  </mergeCells>
  <printOptions/>
  <pageMargins left="0.787401575" right="0.787401575" top="0.984251969" bottom="0.984251969" header="0.4921259845" footer="0.4921259845"/>
  <pageSetup fitToHeight="1" fitToWidth="1" horizontalDpi="200" verticalDpi="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Haui</dc:creator>
  <cp:keywords/>
  <dc:description/>
  <cp:lastModifiedBy>Hauschildt, Christian</cp:lastModifiedBy>
  <cp:lastPrinted>2015-01-25T11:47:00Z</cp:lastPrinted>
  <dcterms:created xsi:type="dcterms:W3CDTF">2006-09-21T15:55:31Z</dcterms:created>
  <dcterms:modified xsi:type="dcterms:W3CDTF">2015-01-25T13:43:20Z</dcterms:modified>
  <cp:category/>
  <cp:version/>
  <cp:contentType/>
  <cp:contentStatus/>
</cp:coreProperties>
</file>